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1"/>
  <workbookPr/>
  <mc:AlternateContent xmlns:mc="http://schemas.openxmlformats.org/markup-compatibility/2006">
    <mc:Choice Requires="x15">
      <x15ac:absPath xmlns:x15ac="http://schemas.microsoft.com/office/spreadsheetml/2010/11/ac" url="C:\Users\bikmukhametova_kr\Desktop\актуальные реестры\"/>
    </mc:Choice>
  </mc:AlternateContent>
  <xr:revisionPtr revIDLastSave="0" documentId="13_ncr:1_{B8F2270E-4F45-4FAB-8C1E-636C1B21CFF1}" xr6:coauthVersionLast="47" xr6:coauthVersionMax="47" xr10:uidLastSave="{00000000-0000-0000-0000-000000000000}"/>
  <bookViews>
    <workbookView xWindow="-120" yWindow="-120" windowWidth="29040" windowHeight="15840" xr2:uid="{00000000-000D-0000-FFFF-FFFF00000000}"/>
  </bookViews>
  <sheets>
    <sheet name="Отеделния (груп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F479" i="1"/>
  <c r="M274" i="1"/>
</calcChain>
</file>

<file path=xl/sharedStrings.xml><?xml version="1.0" encoding="utf-8"?>
<sst xmlns="http://schemas.openxmlformats.org/spreadsheetml/2006/main" count="3484" uniqueCount="1581">
  <si>
    <t>№
п/п</t>
  </si>
  <si>
    <t>Субъект Российской
Федерации</t>
  </si>
  <si>
    <t>Адрес фактического
местонахождения</t>
  </si>
  <si>
    <t>Основные реквизиты</t>
  </si>
  <si>
    <t>ИНН</t>
  </si>
  <si>
    <t>ОГРН</t>
  </si>
  <si>
    <t>Количество
отделений, ед.</t>
  </si>
  <si>
    <t>Количество
групп, ед.</t>
  </si>
  <si>
    <t>ОКВЭД</t>
  </si>
  <si>
    <t>Полное и сокращенное 
(при наличии)
наименование</t>
  </si>
  <si>
    <t>Обучающиеся по дополнительным общеразвивающим программам (спортивный-оздоровительный этап), чел.</t>
  </si>
  <si>
    <t>Реестр отделений (групп) по адаптивным видам спорта в организациях, реализующих дополнительные общеобразовательные программы в области физической культуры и спорта</t>
  </si>
  <si>
    <t>Основные сведения об организациях</t>
  </si>
  <si>
    <t>Основной вид деятельности</t>
  </si>
  <si>
    <t xml:space="preserve">Иные виды деятельности </t>
  </si>
  <si>
    <t>ОКПО</t>
  </si>
  <si>
    <t>сфера образования</t>
  </si>
  <si>
    <t>сфера социальная</t>
  </si>
  <si>
    <t>сфера ФКиС</t>
  </si>
  <si>
    <t xml:space="preserve">Ведомственная
принадлежность
</t>
  </si>
  <si>
    <t>спорт лиц с поражением ОДА</t>
  </si>
  <si>
    <t>спорт слепых</t>
  </si>
  <si>
    <t>футбол лиц с заболеванием ЦП</t>
  </si>
  <si>
    <t xml:space="preserve">спорт ЛИН
</t>
  </si>
  <si>
    <t>спорт глухих</t>
  </si>
  <si>
    <t xml:space="preserve">
</t>
  </si>
  <si>
    <t>Спортивные
дисциплины 
(указываются  
в соответствии с ВРВС)</t>
  </si>
  <si>
    <t>Численность  занимающихся по состоянию на 1 сентября 2025 года на спортивно-оздоровительном этапе в рамках работ, чел.</t>
  </si>
  <si>
    <t>спорт ЛИН</t>
  </si>
  <si>
    <t xml:space="preserve">Виды спорта
</t>
  </si>
  <si>
    <t xml:space="preserve">Численность обучающихся по дополнительным образовательным программам спортивной подготовки (НП, УТ, ССМ, ВСМ), чел. </t>
  </si>
  <si>
    <t>Центральный федеральный округ</t>
  </si>
  <si>
    <t xml:space="preserve">Владимирская область </t>
  </si>
  <si>
    <t xml:space="preserve">Муниципальное бюджетное учреждение дополнительного образования "Районная комплексная спортивная школа" </t>
  </si>
  <si>
    <t>Владимирская область, , г. Петушки, ул. Трудовая, д. 2</t>
  </si>
  <si>
    <t>85.41 - образование дополнительное детей и взрослых</t>
  </si>
  <si>
    <t>93.11 деятельность спортивных объектов</t>
  </si>
  <si>
    <t>пауэрлифтинг</t>
  </si>
  <si>
    <t>Муниципальное бюджетное учреждение дополнительного образования Спортивная школа "Вымпел"</t>
  </si>
  <si>
    <t>93.19 деятельность в области спорта -прочее</t>
  </si>
  <si>
    <t>85.41 образование дополнительное детей и взрослых</t>
  </si>
  <si>
    <t>пауэрлифтинг, настольный теннис, пулевая стрельба</t>
  </si>
  <si>
    <t>Муниципальное автономное учреждение дополнительного образования города Коврова Владимирской области Спортивная школа "Комплекс Молодежный" (МАУ ДО СШ "Комплекс Молодежный")</t>
  </si>
  <si>
    <t>Владимирская область, г. Ковров, ул. Еловая, д. 94/1</t>
  </si>
  <si>
    <t xml:space="preserve">93.19 деятельность в области спорта прочая  </t>
  </si>
  <si>
    <t>52.21.24 деятельность стоянок для транспортных средств  68.20 аренда и управление собственным
или арендованным недвижимым  85.41 образование дополнительное детей и взрослых  85.41.91 деятельность по организации
отдыха детей и их оздоровления  93.11 деятельность спортивных объектов
взрослых
имуществом</t>
  </si>
  <si>
    <t>Воронежская область</t>
  </si>
  <si>
    <t>Муниципальное казенное учреждение дополнительного образования "Спортивная школа городского округа города Нововоронеж", МКУДО Нововоронежская СШ</t>
  </si>
  <si>
    <t>Дополнительное 
образование
детей и взрослых (85.41)</t>
  </si>
  <si>
    <t>Деятельность в области спорта (93.1)</t>
  </si>
  <si>
    <t>1023601497259</t>
  </si>
  <si>
    <t>плавание</t>
  </si>
  <si>
    <t>город Москва</t>
  </si>
  <si>
    <t>Государственное бюджетное учреждение дополнительного образования города Москвы спортивная школа олимпийского резерва «Московская академия зимних видов спорта» Департамента спорта города Москвы (ГБУ ДО «Московская академия зимних видов спорта»)</t>
  </si>
  <si>
    <t xml:space="preserve"> 
г. Москва, 
ул. Новорогожская, 
дом 25, строение 4 </t>
  </si>
  <si>
    <t xml:space="preserve">93.11 </t>
  </si>
  <si>
    <t xml:space="preserve">85.41.1, 93.19, 96.04 </t>
  </si>
  <si>
    <t>Государственное бюджетное учреждение дополнительного образования города Москвы Московская комплексная спортивная школа олимпийского резерва "Восток" Департамента спорта города Москвы (ГБУ ДО МКСШОР "Восток")</t>
  </si>
  <si>
    <t>г. Москва,                               ул. Западная, д. 16 Б</t>
  </si>
  <si>
    <t>85.41</t>
  </si>
  <si>
    <t>63.99.1, 77.21, 7.21, 85.41.1, 86.21, 93.11, 96.04</t>
  </si>
  <si>
    <t>Государственное автономное образовательное учреждение
высшего образования города Москвы
«Московский государственный университет спорта и туризма»
(ГАОУ ВО МГУСиТ)</t>
  </si>
  <si>
    <t>г. Москва, ул. Кировоградская, д. 21, корп.1</t>
  </si>
  <si>
    <t>85.22.1</t>
  </si>
  <si>
    <t xml:space="preserve">Государственное бюджетное учреждение дополнительного образования города Москвы спортивная школа «Московская футбольная академия» Департамента спорта города Москвы (ГБУ ДО «Московская футбольная академия»)  </t>
  </si>
  <si>
    <t>г. Москва,                             ул. Новорязанская, дом 29А, строение 1</t>
  </si>
  <si>
    <t xml:space="preserve"> 85.41 </t>
  </si>
  <si>
    <t xml:space="preserve">
85.41.1, 85.41.9, 85.41.91, 85.41.91 </t>
  </si>
  <si>
    <t>Государственное бюджетное учреждение дополнительного образования города Москвы спортивная школа олимпийского резерва «Московская академия лыжных гонок и биатлона» Департамента спорта города Москвы (ГБУ ДО «Московская академия лыжных гонок и биатлона»)</t>
  </si>
  <si>
    <t xml:space="preserve">г. Москва,                              ул. Подольских Курсантов, дом 4А </t>
  </si>
  <si>
    <t>85.41.1</t>
  </si>
  <si>
    <t xml:space="preserve">93.11, 93.19, 85.14, 
85.21, 85.22, 85.30,
85.41, 85.42, 86.90, 96.04                      
</t>
  </si>
  <si>
    <t>г. Москва, г. Зеленоград, аллея Озерная дом 6.</t>
  </si>
  <si>
    <t>93.11, 86.90, 85.41.1</t>
  </si>
  <si>
    <t>Государственное бюджетное учреждение дополнительного образования
города Москвы спортивная школа олимпийского резерва 
«Московская Баскетбольная академия» 
Департамента спорта города Москвы
(ГБУ ДО «Московская баскетбольная академия»)</t>
  </si>
  <si>
    <t>г. Москва, Загородное шоссе, 2а</t>
  </si>
  <si>
    <t>47.64.1, 47.71, 52.29, 55.10, 55.90, 56.29, 68.20.2, 77.21, 85.14, 85.21, 85.41, 85.41.91, 86.21, 86.90, 86.90.9, 93.11, 93.19; 96.04</t>
  </si>
  <si>
    <t>Государственное бюджетное учреждение дополнительного образования города Москвы спортивная школа олимпийского резерва  «Московская академия велосипедного спорта» Департамента спорта города Москвы (ГБУ ДО «Московская академия велосипедного спорта»)</t>
  </si>
  <si>
    <t>г. Москва, Нагорный бульвар, дом 17А</t>
  </si>
  <si>
    <t>93.11; 85.41.1; 93.19; 96.04</t>
  </si>
  <si>
    <r>
      <t>1037727001575</t>
    </r>
    <r>
      <rPr>
        <sz val="9"/>
        <color theme="0"/>
        <rFont val="Times New Roman"/>
        <family val="1"/>
        <charset val="204"/>
      </rPr>
      <t>.</t>
    </r>
  </si>
  <si>
    <t xml:space="preserve">г. Москва, ул. 3-я Фрунзенская, д. 5 </t>
  </si>
  <si>
    <t>85.41, 93.11, 93.19, 96.04</t>
  </si>
  <si>
    <t>Государственное бюджетное учреждение дополнительного образования города Москвы спортивная школа олимпийского резерва «Московская горнолыжная академия» Департамента спорта города Москвы (ГБУ ДО «Московская горнолыжная академия»)</t>
  </si>
  <si>
    <t>г. Москва, Шлюзовая набережная, д.6, стр.3</t>
  </si>
  <si>
    <t>47.64
52.21.2
52.21.24
77.21
85.41.1
93.11
93.19
96.04</t>
  </si>
  <si>
    <t xml:space="preserve">спорт лиц с поражением ОДА
</t>
  </si>
  <si>
    <t xml:space="preserve"> Государственное бюджетное учреждение дополнительного образования города Москвы Спортивная школа олимпийского резерва "Москвич" Департамента спорта города Москвы                            (ГБУ ДО СШОР "Москвич")</t>
  </si>
  <si>
    <t>г. Москва, Волгоградский проспект, дом 46/15</t>
  </si>
  <si>
    <t>93.11, 93.19, 96.04</t>
  </si>
  <si>
    <t>Московская область, город Мытищи, д. Новоалександрово, стр. 1</t>
  </si>
  <si>
    <t>93.11</t>
  </si>
  <si>
    <t>85.23, 93.2, 93.19, 96.04</t>
  </si>
  <si>
    <t>Государственное бюджетное учреждение
дополнительного образования города Москвы спортивная школа олимпийского резерва "Московская теннисная академия" Департамента спорта города Москвы (ГБУ ДО "Московская теннисная академия")</t>
  </si>
  <si>
    <t>г. Москва, ул. Удальцова, д.54</t>
  </si>
  <si>
    <t>47.64, 47.64.1, 47.71.5, 47.99, 49.39, 52.10, 52.21.24, 56.10.1, 68.20.2, 68.32.2, 73.11, 77.21, 85.41, 86.21, 86.90.9, 93.19, 96.04</t>
  </si>
  <si>
    <t>Государственное бюджетное учреждение дополнительного образования города Москвы спортивная школа "Московская академия хоккея" Департамента спорта города Москвы (ГБУ ДО "Московская академия хоккея")</t>
  </si>
  <si>
    <t>г. Москва, Ореховый бульвар, 18 к2</t>
  </si>
  <si>
    <t>45.20,47.19,52.21.24,56.29, 56.29.2, 68.20, 68.20.2, 68.20.29, 68.32, 68.32.2, 73.11, 77.21, 79.90, 85.41, 85.41.1, 86.90, 86.90.9, 93.12, 93.19,95.29.2,96.04.</t>
  </si>
  <si>
    <t>Государственное бюджетное учреждение дополнительного образования города Москвы спортивная школа олимпийского резерва «Физкультурно-спортивное объединение «Юность Москвы»
Департамента спорта города Москвы (ГБУ ДО «ФСО «Юность Москвы»)</t>
  </si>
  <si>
    <t>107023, г. Москва, пер. Барабанный, д.4, стр. 4</t>
  </si>
  <si>
    <t xml:space="preserve">85.41 </t>
  </si>
  <si>
    <t xml:space="preserve"> 01.62, 47.64, 49.42, 52.10, 55.10, 56.29, 68.2, 85.41.1, 85.41.9,  85.41.91, 86.21, 86.90.9, 93.1, 93.11, 93.19, 95.29, 95.29.2, 96.04</t>
  </si>
  <si>
    <t>40357663</t>
  </si>
  <si>
    <t>7709157406</t>
  </si>
  <si>
    <t>1037739076880</t>
  </si>
  <si>
    <t>г. Москва, ул. Академика Виноградова, 4Б</t>
  </si>
  <si>
    <t xml:space="preserve">85.13 
</t>
  </si>
  <si>
    <t>92.61, 59.29, 77.21, 85.11, 85.12, 85.14, 85.41, 93.11, 93.19, 96.04</t>
  </si>
  <si>
    <t>1037700198106</t>
  </si>
  <si>
    <t>кёрлинг (ПОДА)</t>
  </si>
  <si>
    <t>армрестлинг (ПОДА)</t>
  </si>
  <si>
    <t>настольный теннис</t>
  </si>
  <si>
    <t>бадминтон</t>
  </si>
  <si>
    <t>спортивное ориентирование</t>
  </si>
  <si>
    <t>бочча</t>
  </si>
  <si>
    <t>волейбол сидя</t>
  </si>
  <si>
    <t>регби на колясках</t>
  </si>
  <si>
    <t>стрельба из лука</t>
  </si>
  <si>
    <t>тхэквондо ВТФ-ПОДА</t>
  </si>
  <si>
    <t>футбол</t>
  </si>
  <si>
    <t>биатлон</t>
  </si>
  <si>
    <t>лыжные гонки</t>
  </si>
  <si>
    <t>легкая атлетика</t>
  </si>
  <si>
    <t>кёрлинг</t>
  </si>
  <si>
    <t xml:space="preserve">баскетбол на колясках </t>
  </si>
  <si>
    <t>баскетбол</t>
  </si>
  <si>
    <t>велоспорт-тандем - трек</t>
  </si>
  <si>
    <t>велоспорт - шоссе</t>
  </si>
  <si>
    <t>велосипедный спорт - шоссе</t>
  </si>
  <si>
    <t>вольная борьба</t>
  </si>
  <si>
    <t>греко-римская борьба</t>
  </si>
  <si>
    <t>горнолыжный спорт</t>
  </si>
  <si>
    <t xml:space="preserve">сноуборд
</t>
  </si>
  <si>
    <t xml:space="preserve">пулевая стрельба,          </t>
  </si>
  <si>
    <t>стендовая стрельба-трап</t>
  </si>
  <si>
    <t>парусный спорт</t>
  </si>
  <si>
    <t>гребля на байдарках и каноэ</t>
  </si>
  <si>
    <t xml:space="preserve">теннис на колясках </t>
  </si>
  <si>
    <t>хоккей-следж</t>
  </si>
  <si>
    <t>волейбол</t>
  </si>
  <si>
    <t>волейбол - пляжный</t>
  </si>
  <si>
    <t>дзюдо</t>
  </si>
  <si>
    <t>велоспорт-трек</t>
  </si>
  <si>
    <t>велоспорт-шоссе</t>
  </si>
  <si>
    <t>конный спорт</t>
  </si>
  <si>
    <t>фехтование</t>
  </si>
  <si>
    <t>шахматы</t>
  </si>
  <si>
    <t>шашки</t>
  </si>
  <si>
    <t>голбол</t>
  </si>
  <si>
    <t>триатлон ( ПОДА)</t>
  </si>
  <si>
    <t xml:space="preserve">дзюдо
</t>
  </si>
  <si>
    <t xml:space="preserve">каратэ
</t>
  </si>
  <si>
    <t>боулинг</t>
  </si>
  <si>
    <t>самбо</t>
  </si>
  <si>
    <t>Калужская область</t>
  </si>
  <si>
    <t>Муниципальное бюджетное учреждение дополнительного образования "Боровская спортивная школа "Звезда", МБУ ДО "Боровская СШ "Звезда"</t>
  </si>
  <si>
    <t>249010, Калужская область, г. Боровск, ул. 1 Мая, д. 54</t>
  </si>
  <si>
    <t>85.41 Образование дополнительное детей и взрослых</t>
  </si>
  <si>
    <t>нет</t>
  </si>
  <si>
    <t>Россия, Калужская область г. Обнинск, ул. Шацкого, д.7</t>
  </si>
  <si>
    <t>Государственное бюджетное учреждение дополнительного образования Калужской области "Спортивная школа олимпийского резерва по конному спорту"(ГБУ ДО КО "СШОР по конному спорту")</t>
  </si>
  <si>
    <t>248007, Калужская область,г.Калуга, ул.Ипподромная,д.6</t>
  </si>
  <si>
    <t>96.04</t>
  </si>
  <si>
    <t xml:space="preserve">Костромская область </t>
  </si>
  <si>
    <t>Государственное бюджетное учреждение дополнительного образования Костромской области «Спортивная школа олимпийского резерва имени олимпийского чемпиона Александра Вячеславовича Голубева» ГБУ ДО КО "СШОР им. А.В. Голубева"</t>
  </si>
  <si>
    <t>156530, Костромская обл., Костромской р-н, п. Караваево, ул. Учебный городок, д. 37</t>
  </si>
  <si>
    <t xml:space="preserve"> Образование дополнительное детей и взрослых</t>
  </si>
  <si>
    <t xml:space="preserve"> - </t>
  </si>
  <si>
    <t xml:space="preserve"> 444 201 82 80</t>
  </si>
  <si>
    <t>1024400513136</t>
  </si>
  <si>
    <t xml:space="preserve">Бадминтон - </t>
  </si>
  <si>
    <t xml:space="preserve">Легкая атлетика    академическая гребля  велоспорт -шоссе  </t>
  </si>
  <si>
    <t>Курская область</t>
  </si>
  <si>
    <t>Областное бюджетное учреждение дополнительного образования "Областная спортивная школа олимпийского резерва" / ОБУ ДО "ОСШОР"</t>
  </si>
  <si>
    <t xml:space="preserve">305004, Курская область, город Курск, Мирная ул., д.10 </t>
  </si>
  <si>
    <t>93.19. Деятельность в области спорта прочая</t>
  </si>
  <si>
    <t xml:space="preserve">Велосипедный спорт  </t>
  </si>
  <si>
    <t>Легкая атлетика</t>
  </si>
  <si>
    <t>Пауэрлифтинг</t>
  </si>
  <si>
    <t>Областное бюджетное учреждение дополнительного образования «Спортивная школа олимпийского резерва по фехтованию имени И. М. Мавлютова»     (ОБУ ДО «СШОР по фехтованию имени И. М. Мавлютова»</t>
  </si>
  <si>
    <t>305016 г. Курск, ул. Советская, д. 3 Д</t>
  </si>
  <si>
    <t>49.39 Деятельность прочего сухопутного пассажирского транспорта, не включенная в другие группировки 68.20  Аренда и управление собственным или арендованным недвижимым имуществом     73.11 Деятельность рекламных агентств       86.90.9 Деятельность в области медицины прочая, не включенная в другие группировки 93.11 Деятельность спортивных объектов 93.19 Деятельность в области спорта прочая</t>
  </si>
  <si>
    <t>Фехтование</t>
  </si>
  <si>
    <t>Муниципальное бюджетное учреждение дополнительного образования "Спортивная школа "Атлет" Курского района Курской области (МБУ ДО СШ "Атлет")</t>
  </si>
  <si>
    <t xml:space="preserve"> Курский район, пос. Камыши, д. 1</t>
  </si>
  <si>
    <t>85.41.Образование дополнительное детей и взрослых</t>
  </si>
  <si>
    <t>пауэрлифтинг, легкая атлетика</t>
  </si>
  <si>
    <t>Муниципальное бюджетное учреждение дополнительного образования "Спортивная школа №  6" (МБУ ДО "СШ № 6")</t>
  </si>
  <si>
    <t>85.41.1 Образование в области спорта и
отдыха; 93.11 Деятельность спортивных объектов; 93.19 Деятельность в области спорта
прочая</t>
  </si>
  <si>
    <t>Плавание</t>
  </si>
  <si>
    <t>Московская область</t>
  </si>
  <si>
    <t>93.19</t>
  </si>
  <si>
    <t>143441, Московская область, г.о. Красногорск, пгт. Путилково, тер. Гринвуд, стр. 25, 3 этаж</t>
  </si>
  <si>
    <r>
      <t>1035009552357</t>
    </r>
    <r>
      <rPr>
        <sz val="9"/>
        <color theme="0"/>
        <rFont val="Times New Roman"/>
        <family val="1"/>
        <charset val="204"/>
      </rPr>
      <t>.</t>
    </r>
  </si>
  <si>
    <t>велоспорт</t>
  </si>
  <si>
    <t>108822, г. Москва, поселение Рязановское,  п. Ерино, ул. Высокая, д. 6, стр. 2</t>
  </si>
  <si>
    <r>
      <t>1035005001789</t>
    </r>
    <r>
      <rPr>
        <sz val="9"/>
        <color theme="0"/>
        <rFont val="Times New Roman"/>
        <family val="1"/>
        <charset val="204"/>
      </rPr>
      <t>.</t>
    </r>
  </si>
  <si>
    <t>Муниципальное бюджетное учреждение дополнительного образования "Спортивная школа олимпийского резерва "Метеор"
МБУ ДО "СШОР "Метеор"</t>
  </si>
  <si>
    <t>143904, Московская область, г. Балашиха, ул. Победы, вл. 1</t>
  </si>
  <si>
    <t>93.11
93.19</t>
  </si>
  <si>
    <t>Муниципальное бюджетное учреждение дополнительного образования Богородского городского округа "Спортивная школа олимпийского резерва"
МБУ ДО БГО "СШОР"</t>
  </si>
  <si>
    <t>142403, Московская область, г. Ногинск, ул. Санаторная, д. 3</t>
  </si>
  <si>
    <t>-</t>
  </si>
  <si>
    <t>92696699</t>
  </si>
  <si>
    <t>5031097714</t>
  </si>
  <si>
    <t>1115031006628</t>
  </si>
  <si>
    <t xml:space="preserve"> настольный теннис</t>
  </si>
  <si>
    <t>Муниципальное учреждение дополнительного образования спортивная школа олимпийского резерва "Динамо-Дмитров"
МУ ДО СШОР "Динамо-Дмитров"</t>
  </si>
  <si>
    <t>141804, Московская область, г. Дмитров, ул. Подъячева, д. 60</t>
  </si>
  <si>
    <t>93.19
55.10
56.29
68.20.2
77.21
93.11
93.29</t>
  </si>
  <si>
    <t>теннис на колясках</t>
  </si>
  <si>
    <t>Муниципальное учреждение дополнительного образования спортивная школа "Шуколово" 
МУ ДО СШ "Шуколово"</t>
  </si>
  <si>
    <t>85.41
93.19</t>
  </si>
  <si>
    <r>
      <t>1035001606276</t>
    </r>
    <r>
      <rPr>
        <sz val="9"/>
        <color theme="0"/>
        <rFont val="Times New Roman"/>
        <family val="1"/>
        <charset val="204"/>
      </rPr>
      <t>.</t>
    </r>
  </si>
  <si>
    <t>сноуборд</t>
  </si>
  <si>
    <t>Муниципальное бюджетное учреждение дополнительного образования "Спортивная школа олимпийского резерва "Олимп" 
МБУ ДО "СШОР "Олимп"</t>
  </si>
  <si>
    <t>142003, Московская область, г. Домодедово, мкр. Западный, ул. Зеленая, стр. 72А</t>
  </si>
  <si>
    <t>Муниципальное бюджетное учреждение дополнительного образования "Спортивная школа "Лидер" 
МБУ ДО "СШ "Лидер"</t>
  </si>
  <si>
    <t>140300, Московская область, г. Егорьевск, ул. Софьи Перовской, д. 101А</t>
  </si>
  <si>
    <t>68.20.2
72.20
73.11
77.21
93.11
93.12
93.13
93.19
95.29.2
96.04</t>
  </si>
  <si>
    <t>1065011013407</t>
  </si>
  <si>
    <t>Муниципальное бюджетное учреждение дополнительного образования "Спортивная школа - Центр спорта "Метеор" 
МБУ ДО "СШ-Центр спорта "Метеор"</t>
  </si>
  <si>
    <t>140180, Московская область, г. Жуковский, ул. Пушкина, д. 3</t>
  </si>
  <si>
    <t>141612, Московская область, г. Клин, ул. Карла Маркса, д. 101</t>
  </si>
  <si>
    <t>85.41.1.</t>
  </si>
  <si>
    <t>85.41
85.42
93.11
93.19
93.29
96.04
77.21</t>
  </si>
  <si>
    <t>каратэ</t>
  </si>
  <si>
    <t>Муниципальное бюджетное учреждение дополнительного образования «Спортивная школа олимпийского резерва по академической гребле» 
МБУ ДО "СШОР по академической гребле"</t>
  </si>
  <si>
    <t>140402, Московская область, г. Коломна, пр-д Панфиловцев, д. 10-а</t>
  </si>
  <si>
    <r>
      <t xml:space="preserve">85.41.1
93.19
</t>
    </r>
    <r>
      <rPr>
        <sz val="9"/>
        <color rgb="FF000000"/>
        <rFont val="Times New Roman"/>
        <family val="1"/>
        <charset val="204"/>
      </rPr>
      <t xml:space="preserve">93.11
96.04
77.21
73.11
95.29.2
52.29
93.2 </t>
    </r>
  </si>
  <si>
    <t>академическая гребля</t>
  </si>
  <si>
    <t>Муниципальное бюджетное учреждение дополнительного образования "Спортивная школа олимпийского резерва №1" 
МБУ ДО "СШОР № 1"</t>
  </si>
  <si>
    <t>140400, Московская область, г. Коломна, ул. Октябрьской революции, д. 324</t>
  </si>
  <si>
    <t xml:space="preserve">93.19
93.11
96.04 </t>
  </si>
  <si>
    <t>Муниципальное бюджетное учреждение  дополнительного образования "Спортивная школа олимпийского резерва "Авангард" 
МБУ ДО "СШОР "Авангард"</t>
  </si>
  <si>
    <t>140410, Московская область, г. Коломна, ул. Дзержинского, д. 18</t>
  </si>
  <si>
    <t xml:space="preserve">85.41
93.19
93.11
96.04
77.21
73.11   </t>
  </si>
  <si>
    <t xml:space="preserve">легкая атлетика </t>
  </si>
  <si>
    <t>Муниципальное бюджетное учреждение дополнительного образования "Спортивная школа по лыжным видам спорта "Метеор" 
МБУ ДО "СШ по лыжным видам спорта"</t>
  </si>
  <si>
    <t>140400, Московская область, г. Коломна, ул. Спирина, д. 8А</t>
  </si>
  <si>
    <t>85.41
93.19
93.11</t>
  </si>
  <si>
    <t>тхэквондо</t>
  </si>
  <si>
    <t>фехтование на колясках</t>
  </si>
  <si>
    <t>Муниципальное автономное учреждение дополнительного образования спортивная школа олимпийского резерва "Белка"   
МАУ ДО СШОР "Белка"</t>
  </si>
  <si>
    <t>140053, Московская область, г. Котельники, Полевой проезд, 3Г</t>
  </si>
  <si>
    <t>93.11
93.19
93.29.9
96.04</t>
  </si>
  <si>
    <t>Муниципальное бюджетное учреждение дополнительного образования Спортивная школа "Орбита"
МБУДО СШ "Орбита"</t>
  </si>
  <si>
    <t>140090, Московская область, г.о. Люберцы, г. Дзержинский, ул. Спортивная, д. 3Б</t>
  </si>
  <si>
    <t>футбол 5х5 (В1)</t>
  </si>
  <si>
    <t>Муниципальное автономное учреждение дополнительного образования "Спортивная школа "Авангард" 
МАУ ДО "СШ "Авангард"</t>
  </si>
  <si>
    <t>141021, Московская область, г. Мытищи, ул. Юбилейная, д. 10а</t>
  </si>
  <si>
    <t>мини-футбол 5х5 (В1)</t>
  </si>
  <si>
    <t>Муниципальное учреждение дополнительного образования «Спортивная школа олимпийского резерва «Космос»
МУДО СШОР "Космос"</t>
  </si>
  <si>
    <t>142105,  Московская область, г. Подольск, ул. Володи Дубинина, д. 3</t>
  </si>
  <si>
    <t>Муниципальное учреждение дополнительного образования «Спортивная школа олимпийского резерва «Пахра»
МУДО СШОР "Пахра"</t>
  </si>
  <si>
    <t>142111, Московская область, г. Подольск, пр-т Юных Ленинцев, д. 84в</t>
  </si>
  <si>
    <t xml:space="preserve">93.19                     93.11              47.29.35                      47.25.2                      47.24.22 </t>
  </si>
  <si>
    <t>Муниципальное бюджетное учреждение дополнительного образования "Спортивная школа "Раменское" 
МБУ ДО "СШ "Раменское"</t>
  </si>
  <si>
    <t>140105, Московская область, г. Раменское, ул. Махова, д. 18/1</t>
  </si>
  <si>
    <t>77.21
77.33
93.11
93.12
93.13
93.19</t>
  </si>
  <si>
    <t>Муниципальное бюджетное учреждение дополнительного образования «Спортивная школа «Протвино» 
МБУ ДО «СШ «Протвино»</t>
  </si>
  <si>
    <t>142281, Московская область, г.о. Серпухов, г. Протвино, Лесной бульвар, д. 1Б</t>
  </si>
  <si>
    <t>85.41.91
93.19
93.11
77.21
68.20
55.90</t>
  </si>
  <si>
    <t>армрестлинг</t>
  </si>
  <si>
    <t>дартс</t>
  </si>
  <si>
    <t xml:space="preserve">Муниципальное бюджетное учреждение дополнительного образования спортивная школа "Дружба" Талдомского городского округа Московской области 
МБУ ДО СШ "Дружба"  </t>
  </si>
  <si>
    <t>141960, 
Московская область, 
Талдомский г.о., 
р.п. Запрудня, 
ул. Первомайская, д. 59</t>
  </si>
  <si>
    <t>Муниципальное автономное учреждение дополнительного образования Спортивная школа "Химки" 
МАУ ДО СШ "Химки"</t>
  </si>
  <si>
    <t>141400, Московская область, г. Химки, ул. Чкалова, д. 4а</t>
  </si>
  <si>
    <t xml:space="preserve">Муниципальное автономное учреждение дополнительного образования "Спортивная школа Шатура"
МАУ ДО "СШ Шатура" </t>
  </si>
  <si>
    <t>140713, Московская область, г. Шатура, ул. Спортивная, д. 14</t>
  </si>
  <si>
    <t xml:space="preserve"> 85.41</t>
  </si>
  <si>
    <t>Муниципальное бюджетное учреждение "Дополнительного образования Спортивная школа Олимпийского резерва по водным видам спорта "Электросталь" 
МБУДО "СШОР по ВВС "Электросталь"</t>
  </si>
  <si>
    <t>93.19
93.1
93.11</t>
  </si>
  <si>
    <t>Муниципальное бюджетное учреждение дополнительного образования "Специализированная школа Олимпийского резерва "КРИСТАЛЛ-ВОСТОК" 
МБУДО "СШОР "КРИСТАЛЛ-ВОСТОК"</t>
  </si>
  <si>
    <t>144000, Московская область, г. Электросталь, ул. Радио, д. 3</t>
  </si>
  <si>
    <t xml:space="preserve">93.19 </t>
  </si>
  <si>
    <t>Орловская область</t>
  </si>
  <si>
    <t>Бюджетное
 профессиональное образовательное
 учреждение Орловской области "Училище
 олимпийского резерва" (БП ОУ ОО "УОР")
структурное подразделение - Спортивная адаптивная школа
 "Преодоление" (САШ "Преодоление")</t>
  </si>
  <si>
    <t>302020, Орловская область, г. Орел,
ул. Матросова, д.5</t>
  </si>
  <si>
    <t>85.21</t>
  </si>
  <si>
    <t>85.41.91
85.42
93.19
93.11
86.90.9
68.20.2
55.90
49.4</t>
  </si>
  <si>
    <t xml:space="preserve">
вольная борьба
</t>
  </si>
  <si>
    <t>пулевая стрельба</t>
  </si>
  <si>
    <t>Спорт лиц с ПОДА</t>
  </si>
  <si>
    <t>Рязанская область</t>
  </si>
  <si>
    <t>Государственное автономное учреждение дополнительного образования Рязанской области «Спортивная школа «Евпатий Коловрат» (ГАУ ДО РО «СШ «Евпатий Коловрат»</t>
  </si>
  <si>
    <t>391050, Рязанская область, г. Спасск-Рязанский, ул. Горького, д. 57</t>
  </si>
  <si>
    <t>47.11.1, 47.11.2, 47.11.3, 47.19.1, 47.19.2, 47.64, 49.39, 55.10, 55.20, 55.90, 56.10, 68.20.2, 77.21, 85.41.1, 85.41.91, 86.90, 93.11, 93.19, 96.04</t>
  </si>
  <si>
    <t>05359198</t>
  </si>
  <si>
    <t>Министерство физической культуры и спорта Рязанской области</t>
  </si>
  <si>
    <t>Государственное автономное учреждение дополнительного образования Рязанской области «Спортивная школа олимпийского резерва «Метеор» (ГАУ ДО РО "СШОР "Метеор")</t>
  </si>
  <si>
    <t xml:space="preserve">391710, Рязанская область, Михайловский район, город Михайлов, улица Рязанская, д. 33а </t>
  </si>
  <si>
    <t xml:space="preserve">85.41  </t>
  </si>
  <si>
    <t>Государственное автономное учреждение дополнительного образования Рязанской области «Спортивная школа олимпийского резерва Центрального спортивного комплекса» (ГАУ ДО РО "СШОР ЦСК")</t>
  </si>
  <si>
    <t xml:space="preserve"> город Рязань, ул. Спортивная , д.19</t>
  </si>
  <si>
    <t xml:space="preserve">Государственное автономное учреждение дополнительного образования Рязанской области "Спортивная школа "Елатьма", ГАУ ДО РО "СШ "Елатьма" </t>
  </si>
  <si>
    <t>391351 Рязанская область Касимовский район, р.п. Елатьма,  ул. Ленина, д.53-Г</t>
  </si>
  <si>
    <t>Муниципальное бюджетное учреждение дополнительного образования "Спортивная школа "Орион" (МБУ ДО "СШ "Орион")</t>
  </si>
  <si>
    <t>390005, г. Рязань, ул. 2-я Железнодорожная, д.38</t>
  </si>
  <si>
    <t>УФК и МС администрации г. Рязани</t>
  </si>
  <si>
    <t>Муниципальное автономное учреждение дополнительного образования города Рязани "Спортивная школа олимпийского резерва "Юность" (МАУ ДО г. Рязани "СШОР "Юность")</t>
  </si>
  <si>
    <t>390026, г. Рязань, ул. 2-я Линия, д. 25 А</t>
  </si>
  <si>
    <t>390035, г. Рязань, ул. Братиславская, д.2а</t>
  </si>
  <si>
    <t>1026200958354</t>
  </si>
  <si>
    <t>МБУ ДО "СШОР "Антей"</t>
  </si>
  <si>
    <t>103620800045</t>
  </si>
  <si>
    <t>Тамбовская область</t>
  </si>
  <si>
    <t>Муниципальное автономное учреждение дополнительного образования "Спортивная школа № 1" (МАУ ДО "Спортивная школа № 1")</t>
  </si>
  <si>
    <t>г. Тамбов, ул. Широкая, д.8</t>
  </si>
  <si>
    <t>Образование дополнительное детей и взрослых (85.41)</t>
  </si>
  <si>
    <t>55.90
Деятельность по предоставлению прочих мест для временного проживания
68.20.1
Аренда и управление собственным или арендованным жилым недвижимым имуществом
68.20.2
Аренда и управление собственным или арендованным нежилым недвижимым имуществом
85.41.91
Деятельность по организации отдыха детей и их оздоровления
93.19
Деятельность в области спорта прочая</t>
  </si>
  <si>
    <t xml:space="preserve"> г. Тамбов, ул. Володарского, д. 7</t>
  </si>
  <si>
    <t>Образование в области спорта и отдыха (85.41.1)</t>
  </si>
  <si>
    <t>93.19
Деятельность в области спорта прочая</t>
  </si>
  <si>
    <t>Тульская область</t>
  </si>
  <si>
    <t>Муниципальное бюджетное учреждение дополнительного образования Спортивная школа олимпийского резерва "Восток"/ МБУДО СШОР "Восток"</t>
  </si>
  <si>
    <t>300013 Тульская область, город Тула, ул. Серебровская, д.30</t>
  </si>
  <si>
    <t>Муниципальное бюджетное учреждение дополнительного образования Спортивная школа олимпийского резерва "Легкая атлетика"/ МБУДО СШОР "Легкая атлетика"</t>
  </si>
  <si>
    <t>300036 Тульская область, город Тула, ул. Санаторная, д.3</t>
  </si>
  <si>
    <t>Муниципальное казенное учреждение дополнительного образования "Детско-юношеская спортивная школа №3"/ МКУ ДО "ДЮСШ№3"</t>
  </si>
  <si>
    <t>85.41.1                  85.41.1                       85.41.91              93.11                      93.19                        55.20</t>
  </si>
  <si>
    <t>СОГ</t>
  </si>
  <si>
    <t>Муниципальное бюджетное учреждение дополнительного образования "Детско-юношеская спортивная школа "/ МБУ ДО "ДЮСШ"</t>
  </si>
  <si>
    <t>301430 Тульская область, город Суворов, Площадь Победы, д.1а</t>
  </si>
  <si>
    <t>муниципальное бюджетное образовательное учреждение дополнительного образования "Детский оздоровительно-образовательный центр"/ МБОУ ДО "ДООЦ"</t>
  </si>
  <si>
    <t>301608 Тульская область, Узловский район, г. Узловая, ул. Горняцкая, д.5</t>
  </si>
  <si>
    <t>Ярославская область</t>
  </si>
  <si>
    <t>Муниципальное автономное учреждение дополнительного образования спортивная школа олимпийского резерва № 3  (МАУ ДО СШОР № 3)</t>
  </si>
  <si>
    <t>Ярославская область, г. Рыбинск, проспект Генерала Батова, дом 3-А</t>
  </si>
  <si>
    <t>1027601123692</t>
  </si>
  <si>
    <t xml:space="preserve">настольный теннис
</t>
  </si>
  <si>
    <t>Муниципальное автономное учреждение дополнительного образования спортивная школа олимпийского резерва «Метеор» 
им. почетного гражданина города Рыбинска Г.Ф. Шахова (МАУ ДО СШОР Метеор")"</t>
  </si>
  <si>
    <t>18.12
47.19
55.10
77.21
85.41.1
85.41.91
93.1
93.11
93.19
93.2
96.04</t>
  </si>
  <si>
    <t>1027601112494</t>
  </si>
  <si>
    <t>пауэрлифтинг
упражнение жим штанги лёжа на горизонтальной (широкой) скамье</t>
  </si>
  <si>
    <t>Муниципальное автономное учреждение дополнительного образования спортивная школа "Металлист" (МАУ ДО СШ "Металлист")</t>
  </si>
  <si>
    <t>1027601128411</t>
  </si>
  <si>
    <t xml:space="preserve">тхэквондо ВТФ - ПОДА </t>
  </si>
  <si>
    <t>Муниципальное автономное учреждение дополнительного образования спортивная школа олимпийского резерва "ТЕМП" ( МАУ ДО СШОР "ТЕМП")</t>
  </si>
  <si>
    <t>85.41.1; 85.41.91; 93.11; 93.19; 96.04</t>
  </si>
  <si>
    <t xml:space="preserve">плавание                        </t>
  </si>
  <si>
    <t>152903, Ярославская обл., г. Рыбинск, пр-т. Ленина, д.161 А</t>
  </si>
  <si>
    <t xml:space="preserve">легкая атлетика                           </t>
  </si>
  <si>
    <t>Муниципальное учреждение дополнительного образования "Спортивная школа олимпийского резерва №21" (МУ ДО СШОР №21)</t>
  </si>
  <si>
    <t>150020, г. Ярославль, ул.Мостецкая, д. 8а</t>
  </si>
  <si>
    <t xml:space="preserve">01.431, 20.15, 49.411, 75.00, 86.909, 93.11, 93.19, 93.2, 93.299 </t>
  </si>
  <si>
    <t>1027600624149</t>
  </si>
  <si>
    <t>Муниципальное учреждение дополнительного образования "Спортивная школа олимпийского резерва №19" МУ ДО СШОР № 19</t>
  </si>
  <si>
    <t>1027600845469</t>
  </si>
  <si>
    <t>Муниципальное учреждение дополнительного образования "Спортивная школа олимпийского резерва №20"</t>
  </si>
  <si>
    <t xml:space="preserve"> г.Ярославль,ул.Советская , д.10а</t>
  </si>
  <si>
    <t>1027600694417</t>
  </si>
  <si>
    <t>Муниципальное учреждение дополнительного образования спортивная школа №1 Тутаевского муниципального района (МУ ДО СШ №1)</t>
  </si>
  <si>
    <t>152303, Ярославская область, г. Тутаев, ул. Комсомольская, 117</t>
  </si>
  <si>
    <t xml:space="preserve">плавание </t>
  </si>
  <si>
    <t>Архангельская область</t>
  </si>
  <si>
    <t xml:space="preserve">муниципальное учреждение дополнительного образования "Коряжемская спортивная школа" </t>
  </si>
  <si>
    <t>68.20
77.21
93.11
93.19</t>
  </si>
  <si>
    <t>1082905000518.</t>
  </si>
  <si>
    <t>Муниципальное автономное учреждение дополнительного образования «Спортивная школа «Строитель»</t>
  </si>
  <si>
    <t>164521, Россия, Архангельская область, г. Северодвинск, ул. Профсоюзная, 25а</t>
  </si>
  <si>
    <t>86.90
93.11
93.19
93.2
93.29
93.29.9
96.04</t>
  </si>
  <si>
    <t>1022900841590.</t>
  </si>
  <si>
    <t>Муниципальное учреждение дополнительного образования "Спортивная школа № 1"</t>
  </si>
  <si>
    <t>165300, Архангельская область, г. Котлас, пл. Советов д.3</t>
  </si>
  <si>
    <t>68.20
85.41.1
93.11
93.19</t>
  </si>
  <si>
    <t>1022901024850.</t>
  </si>
  <si>
    <t>г. Санкт-Петербург</t>
  </si>
  <si>
    <t>Санкт-Петербургское государственное бюджетное учреждение дополнительного образования спортивная школа олимпийского резерва «Академия баскетбола
имени В.П.Кондрашина» (СПб ГБУ ДО СШОР
«Академия баскетбола
имени В.П.Кондрашина»)</t>
  </si>
  <si>
    <t xml:space="preserve">192283, 
г. Санкт-Петербург, б-р Загребский, д.30, стр.1 </t>
  </si>
  <si>
    <t>93.11;93.12;93.19</t>
  </si>
  <si>
    <t>баскетбол на колясках</t>
  </si>
  <si>
    <t>Государственной бюджетное учреждение «Санкт-Петербургский центр физической культуры и спорта» (ГБУ «СПб ЦФКиС»)</t>
  </si>
  <si>
    <t>198152, 
г. Санкт-Петербург, Краснопутиловская ул., д.2, лит. А</t>
  </si>
  <si>
    <t xml:space="preserve">49.42; 77.21; 85.41; 85.41.1; 85.41.9; 86.21; 86.90; 86.90.9; 93.19 </t>
  </si>
  <si>
    <t>велоспорт, танцы на колясках</t>
  </si>
  <si>
    <t>велоспорт-тандем</t>
  </si>
  <si>
    <t>Санкт-Петербургское государственное бюджетное учреждение дополнительного образования спортивная школа олимпийского резерва по хоккею «Динамо-юниор» (СПб ГБУ ДО СШОР
по хоккею «Динамо-юниор»)</t>
  </si>
  <si>
    <t>195220, 
г. Санкт-Петербург, ул. Бутлерова, д. 36, лит. А</t>
  </si>
  <si>
    <t>49.39;53.10;56.29.2;77.21;85.41.1;86.21;86.90;93.1;93.11;93.19;96.04</t>
  </si>
  <si>
    <t>Санкт-Петербургское государственное бюджетное учреждение дополнительного образования спортивная школа олимпийского резерва по водным видам спорта «Невская волна» (СПб ГБУ ДО СШОР по ВВС "Невская волна")</t>
  </si>
  <si>
    <t>193318, 
г. Санкт-Петербург, улица Джона Рида дом 8 корпус 2 литера А</t>
  </si>
  <si>
    <t>86.90; 86.90; 93.11;93.19</t>
  </si>
  <si>
    <t>Санкт-Петербургское государственное бюджетное учреждение дополнительного образования спортивная школа олимпийского резерва по водным видам спорта «Экран» (СПб ГБУ ДО СШОР по ВВС «Экран»)</t>
  </si>
  <si>
    <t xml:space="preserve">194021, 
г. Санкт-Петербург, ул. Хлопина, д. 10, лит. Д. </t>
  </si>
  <si>
    <t>85.41.1; 86.90; 93.19</t>
  </si>
  <si>
    <t xml:space="preserve">Санкт-Петербургское государственное бюджетное учреждение дополнительного образования спортивная школа олимпийского резерва «Школа высшего спортивного мастерства по водным видам спорта имени Ю. С. Тюкалова» (СПб ГБУ ДО СШОР «ШВСМ по ВВС
им. Ю.С. Тюкалова»)
</t>
  </si>
  <si>
    <t>197110, 
г. Санкт-Петербург, вн. тер. г. муниципальный округ Чкаловское, наб. Гребного канала, д.10, стр.1</t>
  </si>
  <si>
    <t>33.15;47.99;49.39;49.41;
52.10;55.10;55.20;56.10;
63.99;77.21;82.30;85.41.1;
86;93.11;93.19;95.29</t>
  </si>
  <si>
    <t>Санкт-Петербургское государственное бюджетное учреждение дополнительного образования спортивная школа олимпийского резерва «Знамя» (СПб ГБУ ДО СШОР «Знамя»)</t>
  </si>
  <si>
    <t>197022, 
г. Санкт-Петербург, наб. Реки Карповки, дом 19, лит А, пом 8Н</t>
  </si>
  <si>
    <t>33.15, 47.99,49.39, 49.41</t>
  </si>
  <si>
    <t>академическая гребля, гребля на байдарках и каноэ</t>
  </si>
  <si>
    <t>Спортивная школа олимпийского резерва силовых видов спорта имени В. Ф. Краевского (СПб ГБУ ДО СШОРСВС им. В.Ф. Краевского)</t>
  </si>
  <si>
    <t xml:space="preserve">196634, 
г. Санкт- Петербург, 
п. Тярлево,
ул. Спортивная, д. 1, лит. А
</t>
  </si>
  <si>
    <t>85.41.1; 93.19; 77.21; 96.04</t>
  </si>
  <si>
    <t>Санкт-Петербургское государственное бюджетное учреждение дополнительного образования спортивная школа олимпийского резерва «Академия легкой атлетики» (СПб ГБУ ДО СШОР «Академия легкой атлетики»)</t>
  </si>
  <si>
    <t>93.1</t>
  </si>
  <si>
    <t>32.30;56.29;68.20;77.21;85.41;86.21;93.2;93.19</t>
  </si>
  <si>
    <t>Санкт-Петербургское государственное бюджетное учреждение дополнительного образования спортивная школа олимпийского резерва «Школа высшего спортивного мастерства по зимним видам спорта» (СПб ГБУ ДО СШОР «ШВСМ по ЗВС»)</t>
  </si>
  <si>
    <t>18.12;49.39;49.41;55.10;
56.10;56.29;56.29.2;77.21;
85.41.1; 85.42.9;86.21;86.90;
86.90.9;93.11;93.19;96.04</t>
  </si>
  <si>
    <t xml:space="preserve">керлинг </t>
  </si>
  <si>
    <t xml:space="preserve"> Санкт-Петербургское государственное бюджетное учреждение дополнительного образования спортивная школа олимпийского резерва «Невские Звёзды» (СПб ГБУ ДО СШОР «Невские Звезды»)</t>
  </si>
  <si>
    <t xml:space="preserve">198510, 
г. Санкт-Петербург, 
г. Петергоф, ул. Аврова д. 22, лит. А
</t>
  </si>
  <si>
    <t xml:space="preserve">93.11; 93.12 </t>
  </si>
  <si>
    <t>бочча, регби на колясках</t>
  </si>
  <si>
    <t>Государственное бюджетное учреждение дополнительного образования спортивная школа олимпийского резерва водных и других видов спорта Выборгского района Санкт-Петербурга (ГБУ ДО СШОР «ВоВиС»)</t>
  </si>
  <si>
    <t>194156, 
г. Санкт-Петербург, 
пр. Пархоменко, д. 6, лит. С, помещение 2-Н</t>
  </si>
  <si>
    <t>Государственное бюджетное учреждение дополнительного образования спортивная школа «Экран» Выборгского района Санкт-Петербурга (ГБУ ДО СШ «Экран»)</t>
  </si>
  <si>
    <t>Государственное бюджетное учреждение дополнительного образования спортивная школа олимпийского резерва №1 Калининского района Санкт-Петербурга имени В.А. Платонова (ГБУ ДО СШОР № 1 Калининского района имени В.А. Платонова)</t>
  </si>
  <si>
    <t>55.90;68.20;85.41.1;
86.90;93.11;93.19; 96.04</t>
  </si>
  <si>
    <t>Государственное бюджетное учреждение дополнительного образования спортивная школа олимпийского резерва №2 Калининского района  (ГБУ ДО СШОР № 2 Калининского района)</t>
  </si>
  <si>
    <t xml:space="preserve">192297, 
г. Санкт-Петербург, 
ул. Брянцева д. 24, лит. А
</t>
  </si>
  <si>
    <t>лыжные гонки, настольный теннис</t>
  </si>
  <si>
    <t>Государственное бюджетное учреждение дополнительного образования спортивная школа олимпийского резерва №3 Калининского района (ГБУ ДО СШОР № 3 Калининского района)</t>
  </si>
  <si>
    <t>195269, 
г. Санкт-Петербург, 
ул. Брянцева, д.5 к.3, лит. А </t>
  </si>
  <si>
    <t>86.90; 93.19</t>
  </si>
  <si>
    <t>Государственное бюджетное учреждение дополнительного образования спортивная школа олимпийского резерва имени А. С. Рахлина Калининского района (ГБУ ДО СШОР имени А.С. Рахлина)</t>
  </si>
  <si>
    <t>85.41.1; 93.19</t>
  </si>
  <si>
    <t>Государственное бюджетное учреждение дополнительного образования спортивная школа олимпийского резерва Кировского района Санкт-Петербурга (ГБУ ДО СШОР Кировского района СПб)</t>
  </si>
  <si>
    <t>198207, 
г. Санкт-Петербург, 
Зины Портновой ул., д.21 к.4, лит. А</t>
  </si>
  <si>
    <t>47.99;52.10;55.20;56.29;
58.19;63.99; 82.30;86.90;93.11;93.12;
93.19;95.29</t>
  </si>
  <si>
    <t>гандбол</t>
  </si>
  <si>
    <t>Государственное бюджетное учреждение дополнительного образования спортивная школа олимпийского резерва Красногвардейского района  (ГБУ ДО СШОР Красногвардейского района)</t>
  </si>
  <si>
    <t>195030, 
г. Санкт-Петербург, Отечественная ул., д.6, лит. А</t>
  </si>
  <si>
    <t>93.11; 93.19</t>
  </si>
  <si>
    <t>голбол, легкая атлетика</t>
  </si>
  <si>
    <t>Государственное бюджетное учреждение дополнительного образования спортивная школа олимпийского резерва имени Владимира Коренькова курортного района (ГБУ ДО СШОР им. В. Коренькова)</t>
  </si>
  <si>
    <t>49.3;49.4;86.90.9;93.1;93.11</t>
  </si>
  <si>
    <t>Государственное бюджетное учреждение дополнительного образования спортивная школа олимпийского резерва 
Курортного района Санкт-Петербурга
(ГБУ ДО СШОР Курортного района Санкт-Петербурга)</t>
  </si>
  <si>
    <t xml:space="preserve">197720, 
г. Санкт-Петербург, 
г. Зеленогорск, 
ул. Объездная, д.7
</t>
  </si>
  <si>
    <t>Государственное бюджетное учреждение дополнительного образования спортивная школа №1 Московского района Санкт-Петербурга (ГБУ ДО СШОР № 1 Московского района)</t>
  </si>
  <si>
    <t>196135, 
г. Санкт-Петербург, ул. Ленсовета, д. 8</t>
  </si>
  <si>
    <t>Государственное бюджетное учреждение дополнительного образования спортивная школа олимпийского резерва № 1 Невского района Санкт-Петербурга (ГБУ ДО СШОР № 1 Невского района Санкт-Петербурга)</t>
  </si>
  <si>
    <t>192029, 
г. Санкт-Петербург, улица Ольги Берггольц, д. 15, лит. А</t>
  </si>
  <si>
    <t>49.39.13;49.39.33;49.39.34;55.20;63.91;77.21;86.90;93.11;93.12;93.19</t>
  </si>
  <si>
    <t>каратэ, легкая атлетика</t>
  </si>
  <si>
    <t>86.90.9;93.11;93.12</t>
  </si>
  <si>
    <t>Государственное бюджетное учреждение дополнительного образования, спортивная школа олимпийского резерва «Манеж» Петродворцового района (ГБУ ДО СШОР «Манеж»)</t>
  </si>
  <si>
    <t>198515, 
г. Санкт-Петербург, п. Стрельна, Санкт-Петербургское ш, д. 128 стр. 1 </t>
  </si>
  <si>
    <t>Государственное бюджетное учреждение дополнительного образования спортивная школа олимпийского резерва «Лидер» Фрунзенского района  (ГБУ ДО СШОР «Лидер» Фрунзенского района Санкт-Петербурга)</t>
  </si>
  <si>
    <t>192236, 
г. Санкт-Петербург, Софийская ул., д.33 к.1, лит. А</t>
  </si>
  <si>
    <t xml:space="preserve">18.12;47.64;77.21;85.41.1;
86.90.9;93.11;93.19;
93.29.9;96.04 </t>
  </si>
  <si>
    <t>легкая атлетика, бадминтон, настольный теннис</t>
  </si>
  <si>
    <t>Государственное бюджетное учреждение дополнительного образования спортивная школа олимпийского резерва № 1 Центрального района (ГБУ ДО СШОР № 1 Центрального района)</t>
  </si>
  <si>
    <t>191014, 
г. Санкт-Петербург, 
Ковенский пер., д. 12 </t>
  </si>
  <si>
    <t>93.19; 93.11</t>
  </si>
  <si>
    <t>Государственное бюджетное нетиповое образовательное учреждение «Санкт-Петербургский городской дворец творчества юных», Спортивная школа олимпийского резерва №2 (ГБНОУ «СПБ ГДТЮ», СШОР №2)</t>
  </si>
  <si>
    <t>параллельный слалом-гигант, параллельный слалом, сноуборд-кросс, биг-эйр, слоуп-стайл</t>
  </si>
  <si>
    <t>Государственное бюджетное учреждение дополнительного образования детско-юношеский центр Московского района Санкт-Петербурга «Центр физической культуры, спорта и здоровья» (ГБУ ДЮЦ Московского района Санкт-Петербурга «ЦФКСиЗ»)</t>
  </si>
  <si>
    <t>плавание, легкая атлетика</t>
  </si>
  <si>
    <t>Ленинградская область</t>
  </si>
  <si>
    <t>Муниципальное бюджетное образовательное учреждение дополнительного образования "Гатчинская спортивная школа №3" (МБОУ ДО "Гатчинская СШ №3"</t>
  </si>
  <si>
    <t>Ленинградская область, Гатчинский муниципальный округ, город Гатчина, Проспект 25 Октября, д. 10</t>
  </si>
  <si>
    <t xml:space="preserve">настольный теннис </t>
  </si>
  <si>
    <t>Муниципальное образовательное учреждение дополнительного образования "Лужская спортивная школа" (МОУ ДО "Лужская СШ")</t>
  </si>
  <si>
    <t>188230, Ленинградская область, г. Луга, пр. Володарского д.1</t>
  </si>
  <si>
    <t>68.20.2; 86.90.9; 93.11; 93.19</t>
  </si>
  <si>
    <t>Общая физическая подготовка</t>
  </si>
  <si>
    <t>Мурманская область</t>
  </si>
  <si>
    <t>Муниципальное автономное  учреждение   дополнительного образования «Спортивная школа «Олимп» (МАУ ДО СШ "Олимп")</t>
  </si>
  <si>
    <t>184530, Мурманская область, г. Оленегорск,  ул. Строительная, д. 47 а</t>
  </si>
  <si>
    <t>93.11; 85.41</t>
  </si>
  <si>
    <t>лыжные гонки, легкая атлетика (бег на короткие услуги), настольный теннис</t>
  </si>
  <si>
    <t>Ненецкий автономный округ</t>
  </si>
  <si>
    <t>Государственное бюджетное учреждение дополнительного образования Ненецкого автономного округа «Дворец спорта «Норд»/ ГБУ ДО НАО «Дворец спорта «Норд»</t>
  </si>
  <si>
    <t>Нарьян-Мар, ул. Рабочая, д.22</t>
  </si>
  <si>
    <t>Дополнительное образование детей и взрослых</t>
  </si>
  <si>
    <t>Деятельность в области спорта</t>
  </si>
  <si>
    <t>Пауэрлифтинг, Плавание</t>
  </si>
  <si>
    <t>Новгородская область</t>
  </si>
  <si>
    <t>Государственное областное автономное учреждение дополнительного образования "Спортивная школа "Спорт-индустрия"</t>
  </si>
  <si>
    <t xml:space="preserve">173016, Новгородская обл., 
г. Великий Новгород, ул. Космонавтов, д.32
</t>
  </si>
  <si>
    <r>
      <t>Образование в области спорта и отдыха </t>
    </r>
    <r>
      <rPr>
        <sz val="9"/>
        <color rgb="FF0C0E31"/>
        <rFont val="Times New Roman"/>
        <family val="1"/>
        <charset val="204"/>
      </rPr>
      <t>(85.41.1)</t>
    </r>
  </si>
  <si>
    <t>47.11; 47.19; 52.10; 56.10; 56.10.1; 68.20.2; 71.12.2; 73.1; 77.21; 86.90; 91.02; 93.1; 93.2; 93.11; 93.12; 93.19; 95.29.2; 96.04; 96.09</t>
  </si>
  <si>
    <t> 89167224</t>
  </si>
  <si>
    <t>Спорт ЛИН</t>
  </si>
  <si>
    <t xml:space="preserve">Настольный теннис, плавание </t>
  </si>
  <si>
    <t>Псковская область</t>
  </si>
  <si>
    <t>Государственное автономное учреждение дополнительного образования Псковской области "Спортивная школа «Олимп» (ГАУ ДО ПО "СШ "Олимп")</t>
  </si>
  <si>
    <t>180025, Псковская область, Псковский район, д. Борисовичи, ул. Балтийская, д. 11</t>
  </si>
  <si>
    <t xml:space="preserve">спортивное ориентирование настольный теннис                                                                               </t>
  </si>
  <si>
    <t>велосипедный спорт-шоссе</t>
  </si>
  <si>
    <t>Ивановская область</t>
  </si>
  <si>
    <t>Автономное государственное учреждение дополнительного образования Ивановской области "Спортивная школа "Звезда" (АГУ ДО СШ "Звезда")</t>
  </si>
  <si>
    <t>153013,
Ивановская область, г. Иваново, мкр. Видный, д. 7</t>
  </si>
  <si>
    <t>85.41.1 Образование в области спорта и
отдыха</t>
  </si>
  <si>
    <t>Муниципальное бюджетное учреждение дополнительного образования спортивная школа № 9 комитета по физической культуре и спорту Администрации города Иванова (МБУ ДО СШ № 9)</t>
  </si>
  <si>
    <t>г. Иваново. Ул. Генерала Хлебникова, д. 32, литер ВВ1</t>
  </si>
  <si>
    <t>85.41.91; 93.11; 93.19; 96.04</t>
  </si>
  <si>
    <t>Республика Карелия</t>
  </si>
  <si>
    <t>Государственное бюджетное образовательное учреждение Республики Карелия "Республиканская спортивная школа олимпийского резерва"</t>
  </si>
  <si>
    <t>02079038</t>
  </si>
  <si>
    <t>1031000011833</t>
  </si>
  <si>
    <t>настольный теннис            плавание            лыжные гонки</t>
  </si>
  <si>
    <t>настольный теннис                      лыжные гонки</t>
  </si>
  <si>
    <t>спортивное ориентирование настольный теннис           плавание   бочча</t>
  </si>
  <si>
    <t>Республика Коми</t>
  </si>
  <si>
    <t>Государственное бюджетное учреждение дополнительного образования Республики Коми «Спортивная школа олимпийского резерва» (ГБУ ДО РК «СШОР»)</t>
  </si>
  <si>
    <t>93.19 
85.41.91</t>
  </si>
  <si>
    <t>лыжные гонки, биатлон</t>
  </si>
  <si>
    <t>Государственное бюджетное учреждение дополнительного образования Республики Коми «Спортивная школа № 1» (ГБУ ДО РК «СШ № 1»)</t>
  </si>
  <si>
    <t>167000, г. Сыктывкар, ул. Первомайская, д. 76</t>
  </si>
  <si>
    <t>49.39.31
68.20.2
77.21
79.90
82.30
85.41.91
86.21
86.90
93.11
93.12
93.19
93.29
96.04</t>
  </si>
  <si>
    <t>Государственное бюджетное учреждение дополнительного образования Республики Коми «Спортивная школа олимпийского резерва № 2» (ГБУ ДО РК «СШОР № 2»)</t>
  </si>
  <si>
    <t>167009, г. Сыктывкар, ул. Савина, д. 81/1</t>
  </si>
  <si>
    <t>47.99.2
49.39
56.29.2
68.20.2
77.21
85.41.91
86.90
93.11
93.12
93.19</t>
  </si>
  <si>
    <t>Государственное автономное учреждение дополнительного образования Республики «Спортивная школа по плаванию «Орбита» (ГАУ ДО РК «СШ по плаванию «Орбита»)</t>
  </si>
  <si>
    <t>167000, г. Сыктывкар, ул. Петрозаводская, д. 10</t>
  </si>
  <si>
    <t>56.29.2
93.29
85.41.91
77.21
93.19</t>
  </si>
  <si>
    <t>167001, г. Сыктывкар, ул. Димитрова, д. 14, д. 14/1</t>
  </si>
  <si>
    <t>56.29.2
68.20.2
73.11
77.21
79.90
82.30
85.41.91
86.90
86.90.9
90.04
93.11
93.19
93.29</t>
  </si>
  <si>
    <t>Государственное бюджетное учреждение дополнительного образования Республики Коми «Спортивная школа по конному спорту» (ГБУ ДО РК «СШ по конному спорту»)</t>
  </si>
  <si>
    <t>168220, Сыктывдинский район, с. Выльгорт, ул. Домны Каликовой, д. 165Б</t>
  </si>
  <si>
    <t>01.43.1
01.62
68.20.2
75.00.1
77.21
85.41
85.41.91
86.90
93.11
93.12
93.29
93.29.9</t>
  </si>
  <si>
    <t>Муниципальное бюджетное учреждение дополнительного образования «Спортивная школа №1» г. Усинска (МБУДО «СШ №1» г. Усинска)</t>
  </si>
  <si>
    <t>169710, г. Усинск, ул. Ленина, д. 21</t>
  </si>
  <si>
    <t>85.41.1
85.41.91
93.1
93.19
96.04</t>
  </si>
  <si>
    <t>Муниципальное автономное образовательное учреждение дополнительного образования «Спортивная школа «Юность» (МАУ «СШ «Юность»)</t>
  </si>
  <si>
    <t>169300, г. Ухта, ул. Мира, д. 1а</t>
  </si>
  <si>
    <t>73.11
77.21
85.41.91
93.11
93.12
93.19
93.29
96.04</t>
  </si>
  <si>
    <t>Муниципальное автономное учреждение дополнительного образования «Спортивная школа г. Печора» (МАУ ДО «СШ г. Печора»)</t>
  </si>
  <si>
    <t>169600, г. Печора, ул. Гагарина, д. 47</t>
  </si>
  <si>
    <t>47.99.2
49.39
77.21
86.21
86.90.9
93.11
93.19</t>
  </si>
  <si>
    <t>Муниципальное бюджетное учреждение дополнительного образования «Спортивная школа «Интинская» (МБУДО «СШ «Интинская»)</t>
  </si>
  <si>
    <t>169840, г. Инта, ул. Гагарина, д. 2</t>
  </si>
  <si>
    <t>55.20
68.20.1
77.21
85.41.1
85.41.91
93.11 
93.12
93.19
96.04</t>
  </si>
  <si>
    <t>Муниципальное автономное учреждение дополнительного образования «Спортивная школа олимпийского резерва «Аквалидер» (МАУ ДО СШОР «Аквалидер»)</t>
  </si>
  <si>
    <t>167000, г. Сыктывкар, ул. Первомайская, д. 74</t>
  </si>
  <si>
    <t>47.64
47.71
68.20
73.11
77.21
93.11
93.12
93.19
93.29
96.04</t>
  </si>
  <si>
    <t>Муниципальное автономное учреждение дополнительного образования «Спортивная школа олимпийского резерва «Фаворит» (МАУ ДО СШОР «Фаворит»)</t>
  </si>
  <si>
    <t>02.40
47.99.2
68.20.2
73.11
77.21
86.90
93.11
93.12
93.19</t>
  </si>
  <si>
    <t>Астраханская область</t>
  </si>
  <si>
    <t>Государственное бюджетное учреждение дополнительного образования Астраханской области "Областная спортивная школа"
(ГБУ ДО АО "ОСШ")</t>
  </si>
  <si>
    <t>33.19 Ремонт прочего оборудования
68.32.2 Управление эксплуатацией нежилого фонда за вознаграждение или на договорной основе
85.41.1 Образование в области спорта и отдыха
93.19 Деятельность в области спорта прочая
95.29.2 Ремонт спортивного и туристского оборудования</t>
  </si>
  <si>
    <t>Организация в ведении органа исполнительной власти в сфере физической культуры и спорта</t>
  </si>
  <si>
    <t xml:space="preserve"> греко-римская борьба</t>
  </si>
  <si>
    <t>дзюдо, шахматы</t>
  </si>
  <si>
    <t>Настольный теннис</t>
  </si>
  <si>
    <t>Государственное бюджетное учреждение дополнительного образования Астраханской области "Спортивная школа водных видов спорта имени Б. Н. Скокова"</t>
  </si>
  <si>
    <t>33.19 Ремонт прочего оборудования
52.21.24 Деятельность стоянок для транспортных средств
68.32 Управление недвижимым имуществом за вознаграждение или на договорной основе
68.32.2 Управление эксплуатацией нежилого фонда за вознаграждение или на договорной основе
77.21 Прокат и аренда товаров для отдыха и спортивных товаров
77.29 Прокат и аренда прочих предметов личного пользования и хозяйственно-бытового назначения
85.41.1 Образование в области спорта и отдыха
93.11 Деятельность спортивных объектов
93.19 Деятельность в области спорта прочая
96.04 Деятельность физкультурно- оздоровительная</t>
  </si>
  <si>
    <t> 72608606</t>
  </si>
  <si>
    <t>Муниципальное бюджетное учреждение дополнительного образования "Спортивная школа" городского округа город Фролово Волгоградской области</t>
  </si>
  <si>
    <t>403532, Волгоградская обл., г. Фролово, ул. Чапаева, д. 17</t>
  </si>
  <si>
    <t>Организации, реализующие дополнительные общеобразовательные программы в области физической культуры и спорта</t>
  </si>
  <si>
    <t>Образование дополнительное детей и взрослых</t>
  </si>
  <si>
    <t>1023405572244</t>
  </si>
  <si>
    <t xml:space="preserve">Волгоградская область 
</t>
  </si>
  <si>
    <t>Северо-Западный федеральный округ</t>
  </si>
  <si>
    <t>Южный федеральный округ</t>
  </si>
  <si>
    <t>Краснодарский край</t>
  </si>
  <si>
    <t>Муниципальное автономное учреждение дополнительного образования "Спортивная школа № 3" муниципального образования Динской район (МАУДО "СШ № 3" МО Динской район)</t>
  </si>
  <si>
    <t>353201, РФ, Краснодарский край, ст. Динская, ул. Тельмана, 139/1</t>
  </si>
  <si>
    <t>83.41</t>
  </si>
  <si>
    <t>МБУ ДО СШ "Крымская" Муниципальное бюджетное учреждение дополнительного образования спортивная школа "Крымская" Муниципального образования Крымский район (МБУ ДО СШ "Крымская")</t>
  </si>
  <si>
    <t>бадминтон, плавание</t>
  </si>
  <si>
    <t>бадминтон, волейбол, настольный теннис</t>
  </si>
  <si>
    <t>бадминтон, баскетбол на колясках, бочча, пауэрлифтинг, плавание</t>
  </si>
  <si>
    <t>Муниципальное бюджетное учреждение дополнительного образования "Спортивная школа "Чемпион" муниципального образования Новопокровский район" (МБУ ДО "СШ "Чемпион" МО Новопокровский район")</t>
  </si>
  <si>
    <t> 86371668</t>
  </si>
  <si>
    <t>бочча, настольный теннис</t>
  </si>
  <si>
    <t>Муниципальное бюджетное учреждение дополнительного образования "Спортивная школа "Лидер" станицы Архангельской муниципального образования Тихорецкий район (МБУ ДО "СШ "Лидер")</t>
  </si>
  <si>
    <t>352117, Российская Федерация, Краснодарский край, Тихорецкий район, станица Архангельская, ул. Ленина, 4А</t>
  </si>
  <si>
    <t>96.19</t>
  </si>
  <si>
    <t>Муниципальное автономное учреждение дополнительного образования спортивная школа "Родина" (МАУ ДО СШ "Родина")</t>
  </si>
  <si>
    <t>1022304479944</t>
  </si>
  <si>
    <t>футбол, легкая атлетика, настольный теннис</t>
  </si>
  <si>
    <t>352508,
Краснодарский край, Лабинский район,
м.р.н. Лабинский,
г.п. Лабинское,
г. Лабинск,
ул. Мира,
стр. 13/2</t>
  </si>
  <si>
    <t>49.31                               68.20.2                           93.11                      93.19</t>
  </si>
  <si>
    <t>1022302347385</t>
  </si>
  <si>
    <t>легкая атлетика, пауэрлифтинг</t>
  </si>
  <si>
    <t>Муниципальное автономное учреждение дополнительного образования спортивная школа "Триумф" г. Славянска-на-Кубани муниципального образования Славянский район (МАУ ДО СШ "Триумф")</t>
  </si>
  <si>
    <t xml:space="preserve">353560, Краснодарский край, Славянский район, город Славянск-на-Кубани, Отдельская ул., д.207 </t>
  </si>
  <si>
    <t>легкая атлетика плавание</t>
  </si>
  <si>
    <t>легкая атлетика плавание пауэрлифтинг бочча</t>
  </si>
  <si>
    <t>Муниципальное бюджетное учреждение "Центр развития детей и молодежи с ограниченными возможностями здоровья "Мир без границ" муниципального образования город Новороссийск (МБУ "ЦР ДМ ОВЗ "Мир без границ")</t>
  </si>
  <si>
    <t>353900, Краснодарский край, город Новороссийск, ул. Советов д.55 стадион "Центральный"</t>
  </si>
  <si>
    <t xml:space="preserve">82.99 
85.41 
86.90.9
88.10 
90.0 
93.29.9
96.04 </t>
  </si>
  <si>
    <t>Легкая атлетика, плавание, настольный теннис  пауэрлифтинг</t>
  </si>
  <si>
    <t>бочча, легкая атлетика, плавание, настольный теннис, дартс, шахматы, пауэрлифтинг</t>
  </si>
  <si>
    <t xml:space="preserve">353900, Краснодарский край, ГО г. Новороссийск, тер. Автодорога Юровка-Раевская-Новороссийск, км 42-й, д. 8 </t>
  </si>
  <si>
    <t>85.41.99</t>
  </si>
  <si>
    <t>конный спорт - выездка</t>
  </si>
  <si>
    <t>МУНИЦИПАЛЬНОЕ БЮДЖЕТНОЕ УЧРЕЖДЕНИЕ ДОПОЛНИТЕЛЬНОГО ОБРАЗОВАНИЯ СПОРТИВНАЯ ШКОЛА "ВИКТОРИЯ" МУНИЦИПАЛЬНОГО ОБРАЗОВАНИЯ СТАРОМИНСКИЙ РАЙОН (МБУ ДО СШ "ВИКТОРИЯ")</t>
  </si>
  <si>
    <t>353600, Россия, Краснодарский край, Староминский район, станица Староминская, ул. Орджоникидзе, 158 Б</t>
  </si>
  <si>
    <t>47.19, 47.82, 47.89, 55.10, 55.20, 55.90, 56.30, 68.20, 77.21, 86.90, 93.11, 93,13, 93,29, 96.04</t>
  </si>
  <si>
    <t>Муниципальное автономное учреждение дополнительного образования спортивная школа "Кировец" (МАУ ДО КР СШ "Кировец")</t>
  </si>
  <si>
    <t>Краснодарский край, Красноармейский район, ст. Полтавская, ул. Жлобы, 60В</t>
  </si>
  <si>
    <t>93.11
93.19
93.29
96.04
96.09</t>
  </si>
  <si>
    <t>1082336000647</t>
  </si>
  <si>
    <t>легкая атлетика, настольный теннис, пауэрлифтинг</t>
  </si>
  <si>
    <t>бочча, дартс, настольный теннис, пауэрлифтинг, плавание</t>
  </si>
  <si>
    <t>Муниципальное бюджетное учреждение дополнительного образования спортивная школа станицы Брюховецкой муниципального образования Брюховецкий район (МБУ СШ ст.
Брюховецкой)</t>
  </si>
  <si>
    <t xml:space="preserve"> 93.19</t>
  </si>
  <si>
    <t>1022303521650</t>
  </si>
  <si>
    <t>бочча, легкая атлетика</t>
  </si>
  <si>
    <t>Муниципальное бюджетное учреждение дополнительного образования  спортивная школа №1 посёлка городского типа Афипского муниципального образования Северский район (МБУ ДО СШ № 1 пгт. Афипский МО Северский район)</t>
  </si>
  <si>
    <t>49.39                   55.10                     55.20                       55.90                       68.20                    77.29                   93.11                    93.19</t>
  </si>
  <si>
    <t>1072348002319</t>
  </si>
  <si>
    <t>легкая атлетика,                    настольный теннис</t>
  </si>
  <si>
    <t xml:space="preserve">                  настольный теннис</t>
  </si>
  <si>
    <t>бадминтон, бочча, легкая атлетика, настольный теннис, пауэрлифтинг, плавание</t>
  </si>
  <si>
    <t>85.41.91</t>
  </si>
  <si>
    <t xml:space="preserve">Муниципальное бюджетное учреждение дополнительного образования спортивная школа "Сокол" муниципального образования Гулькевичский район 
(МБУ ДО СШ "Сокол") </t>
  </si>
  <si>
    <t>68.20.29 
93.11 
93.19</t>
  </si>
  <si>
    <t>1122364001737</t>
  </si>
  <si>
    <t>Муниципальное автономное учреждение дополнительного образования "Спортивная школа "Лидер" (МАУ ДО СШ "Лидер")</t>
  </si>
  <si>
    <t>352923, Краснодарский край, город Армавир, улица Азовская,  118</t>
  </si>
  <si>
    <t>93.19                               96.04</t>
  </si>
  <si>
    <t>1162372052424</t>
  </si>
  <si>
    <t>плавание, настольный теннис</t>
  </si>
  <si>
    <t>вольная борьба, плавание, настольный теннис, пулевая стрельба, футзал</t>
  </si>
  <si>
    <t>легкая атлетика, футбол - мини-футбол 5х5 (В1), голбол, настольный теннис, плавание</t>
  </si>
  <si>
    <t>настольный теннис, пулевая стрельба, плавание</t>
  </si>
  <si>
    <t>Муниципальное бюджетное учреждение дополнительного образования спортивная школа "Юность" муниципального образования Абинский район (МБУ ДО СШ "Юность")</t>
  </si>
  <si>
    <t>353320, Краснодарский край, Абинский район, г. Абинск, ул. Набережная, 59-а</t>
  </si>
  <si>
    <t>1032313640480</t>
  </si>
  <si>
    <t xml:space="preserve">шахматы </t>
  </si>
  <si>
    <t>Муниципальное казенное учреждение дополнительного образования спортивная школы "Олимп" Апшеронского района (МКУ ДО СШ "Олимп")</t>
  </si>
  <si>
    <t>352691, Краснодарский край, Апшеронский район г. Апшеронск, ул. Репина, 49Б</t>
  </si>
  <si>
    <t>шахматы, шашки, настольный теннис</t>
  </si>
  <si>
    <t xml:space="preserve">бочча, бадминтон </t>
  </si>
  <si>
    <t>353290, Краснодарский край, муниципальный округ город Горячий Ключ, город Горячий Ключ, улица Объездная, 8</t>
  </si>
  <si>
    <t>Муниципальное бюджетное учреждение дополнительного образования «Спортивная школа «Виктория» муниципального образования Усть-Лабинский район
(МБУ ДО «СШ «Виктория» МО Усть-Лабинский район)</t>
  </si>
  <si>
    <t>352330, Краснодарский край, Усть-Лабинский район, г. Усть-Лабинск, ул. Заполотняная, д. 15</t>
  </si>
  <si>
    <t xml:space="preserve"> 93.19., 93.11</t>
  </si>
  <si>
    <t xml:space="preserve"> 77.21                           96.04                                93.11</t>
  </si>
  <si>
    <t>Муниципальное бюджетное учреждение дополнительного образования спортивная  школа № 10 пгт. Новомихайловский Туапсинского муниципального округа (МБУ ДО СШ № 10 пгт. Новомихайловский)</t>
  </si>
  <si>
    <t>352855, Краснодарский край, Туапсинский район,                  пгт. Новомихайловский, ул. Парковая, дом 1.</t>
  </si>
  <si>
    <t>93.11                        96.04</t>
  </si>
  <si>
    <t>1022304917392</t>
  </si>
  <si>
    <t>легкая атлетика, плавание, тхэквондо-пхумсэ</t>
  </si>
  <si>
    <t>легкая атлетика, тхэквондо</t>
  </si>
  <si>
    <t>легкая атлетика, пауэрлифтинг, плавание</t>
  </si>
  <si>
    <t>Муниципальное бюджетное учреждение дополнительного образования спортивная школа «Олимп» муниципального образования Мостовский район 
(МБУДО СШ «Олимп» МО Мостовский район)</t>
  </si>
  <si>
    <t>352570, Краснодарский край, Мостовский район, п. Мостовской, ул. Переправненская, 11</t>
  </si>
  <si>
    <t>Муниципальное автономное учреждение дополнительного образования "Кущевская спортивная школа "Лидер" ( МАУ ДО "КСШ "Лидер")</t>
  </si>
  <si>
    <t>93.19                      86.90                85.41.91             49.39</t>
  </si>
  <si>
    <t>легкая атлетика, плавание</t>
  </si>
  <si>
    <t>Муниципальное бюджетное учреждение дополнительного образования «Спортивная школа олимпийского резерва № 1» управления по физической культуре и спорту администрации муниципального образования город-курорт Анапа имени заслуженного тренера РСФСР, заслуженного работника физической культуры Российской Федерации Виктора Ивановича Лещенко 
(МБУ ДО СШОР № 1 им. В.И. Лещенко)</t>
  </si>
  <si>
    <t>353411, Краснодарский край, Анапский район, с. Супсех, ул. Советская, 44</t>
  </si>
  <si>
    <t xml:space="preserve">93.11      </t>
  </si>
  <si>
    <t>92.62</t>
  </si>
  <si>
    <t>1032300001744</t>
  </si>
  <si>
    <t>бадминтон, бочча, пауэрлифтинг, ПОДА-ката, плавание</t>
  </si>
  <si>
    <t xml:space="preserve">Легкая атлетика,бочча,плавание </t>
  </si>
  <si>
    <t xml:space="preserve">теннис </t>
  </si>
  <si>
    <t>теннис</t>
  </si>
  <si>
    <t>борьба</t>
  </si>
  <si>
    <t>Республика Крым</t>
  </si>
  <si>
    <t>Муниципальное бюджетное учреждение дополнительного образования "Спортивная школа №3 г. Симферополь" (МБУ ДО "СШ № 3 г. Симферополь")</t>
  </si>
  <si>
    <t>295001, Республика Крым, г. Симферополь, ул. Крымская, 47</t>
  </si>
  <si>
    <t>Донецкая Народная Республика</t>
  </si>
  <si>
    <t xml:space="preserve">ГОСУДАРСТВЕННОЕ БЮДЖЕТНОЕ УЧРЕЖДЕНИЕ ДОПОЛНИТЕЛЬНОГО ОБРАЗОВАНИЯ ДОНЕЦКОЙ НАРОДНОЙ РЕСПУБЛИКИ "СПОРТИВНАЯ ШКОЛА "СПОРТЛАЙН" </t>
  </si>
  <si>
    <t xml:space="preserve">283001, Донецкая Народная Республика, г. Донецк, ул. Артема, д. 74 </t>
  </si>
  <si>
    <t>Запорожская область</t>
  </si>
  <si>
    <t>Государственное бюджетное учреждение дополнительного образования Запорожской области "Спортивная школа №1"
ГБУДОЗО "Спортивная школа №1"  ( ГБУДОЗО "Спортивная школа № 1")</t>
  </si>
  <si>
    <t>93.11 Деятельность спортивных объектов
93.19 Деятельность в области спорта
прочая</t>
  </si>
  <si>
    <t>Северо-Кавказский федеральный округ</t>
  </si>
  <si>
    <t>Кабардино-Балкарская Республика</t>
  </si>
  <si>
    <t>КБР, г. Нальчик, пр. Кулиева, д. 9, каб. 315</t>
  </si>
  <si>
    <t xml:space="preserve">85.41 Образование дополнительное детей и взрослых </t>
  </si>
  <si>
    <t>93.19 Деятельность в области спорта прочая</t>
  </si>
  <si>
    <t>мини-футбол</t>
  </si>
  <si>
    <t>Муниципальное казенное учреждение дополнительного образования «Спортивная школа олимпийского резерва городского поселения Терек» Терского муниципального района Кабардино-Балкарской Республики (МКУ ДО СШОР г.п. Терек)</t>
  </si>
  <si>
    <t>361201, КБР, Терский р-н, г.п. Терек, ул. Ленина, зд.12, помещение 1</t>
  </si>
  <si>
    <t xml:space="preserve">85.41 Дополнительное образование детей и взрослых </t>
  </si>
  <si>
    <t xml:space="preserve">93.19 Деятельность в области спорта прочая </t>
  </si>
  <si>
    <t>0705007284</t>
  </si>
  <si>
    <t>Республика Дагестан</t>
  </si>
  <si>
    <t>Государственное бюджетное учреждение дополнительного образования Республики Дагестан "Спортивная школа олимпийского резерва "Динамо" (ГБУ ДО РД "СШОР "Динамо")</t>
  </si>
  <si>
    <t>г. Махачкала ул.Дахадаева 23</t>
  </si>
  <si>
    <t xml:space="preserve">85.41
</t>
  </si>
  <si>
    <t>0562048184</t>
  </si>
  <si>
    <t>Спортивная борьба (вольная)</t>
  </si>
  <si>
    <t>Государственное бюджетное учреждение дополнительного образования Республики Дагестан "Спортивная школа олимпийского резерва им. Ш.М, Умаханова" (ГБУ ДО РД "СШОР им.Ш.М. Умаханова")</t>
  </si>
  <si>
    <t>Республика Дагестан, г. Хасавюрт, ул. Махачкалинское шоссе, 29 а</t>
  </si>
  <si>
    <t>0544012234</t>
  </si>
  <si>
    <t>Тхэквондо</t>
  </si>
  <si>
    <t xml:space="preserve">ГОСУДАРСТВЕННОЕ БЮДЖЕТНОЕ УЧРЕЖДЕНИЕ ДОПОЛНИТЕЛЬНОГО ОБРАЗОВАНИЯ РЕСПУБЛИКИ ДАГЕСТАН "СПОРТИВНАЯ ШКОЛА "ДЕРБЕНТ" . ГБУ ДО РД "СШ "Дербент" 
</t>
  </si>
  <si>
    <t>0542035099</t>
  </si>
  <si>
    <t>Дзюдо</t>
  </si>
  <si>
    <t>368120 Республика Дагестан, г. Кизилюрт ул. Гагарина 60А</t>
  </si>
  <si>
    <t>0546016361</t>
  </si>
  <si>
    <t>1030502231385</t>
  </si>
  <si>
    <t>ГБУДОРД"СШ"ПАРУС"</t>
  </si>
  <si>
    <t>0572028324</t>
  </si>
  <si>
    <t>гребля</t>
  </si>
  <si>
    <t>Государственное бюджетное учреждение дополнительного образования Республики Дагестан "Спортивная школа олимпийского резерва  им. Г.А. Ахмедова"              ГБУ ДО РД "СШОР им. Г.А. Ахмедова"</t>
  </si>
  <si>
    <t>Республика Дагестан,                                г. Махачкала,              ул. Умаханова 14 а</t>
  </si>
  <si>
    <t>0572006722</t>
  </si>
  <si>
    <t>ГБУ ДО РД "Спортивная школа олимпийского резерва"                            ГБУ ДО РД "СШОР"</t>
  </si>
  <si>
    <t>г. Махачкала, ул. Батырая, 4 А</t>
  </si>
  <si>
    <t>0572002301</t>
  </si>
  <si>
    <t>0562068737</t>
  </si>
  <si>
    <t>Государственное бюджетное учреждение дополнительного образования Республики Дагестан "Спортивная школа по дзюдо" (ГБУ ДО РД "СШ по дзюдо")</t>
  </si>
  <si>
    <t>0571001320</t>
  </si>
  <si>
    <t xml:space="preserve">дзюдо </t>
  </si>
  <si>
    <t>Государственное бюджетное учреждение дополнительного образования Республики Дагестан "Спортивная школа олимпийского резерва имени Али Алиева (ГБУ ДО РД "СШОР им.А.Алиева)</t>
  </si>
  <si>
    <t>г. Махачкала пр. Имама Шамиля 31 г</t>
  </si>
  <si>
    <t>02926003</t>
  </si>
  <si>
    <t>0562045112</t>
  </si>
  <si>
    <t>муниципальное бюджетное учреждение "Спортивно-культурный комплекс "Олимп" города Невинномысска (МБУ "СКК "Олимп")</t>
  </si>
  <si>
    <t>Ставропольский края,
г. Невинномысск, бульвар Мира, 27</t>
  </si>
  <si>
    <t>93.19;
85.41;
93.11;
93.2;
86.90.9;
86.90;
68.20</t>
  </si>
  <si>
    <t xml:space="preserve">2631801359 </t>
  </si>
  <si>
    <t>1112651020833</t>
  </si>
  <si>
    <t>Ставропольский край</t>
  </si>
  <si>
    <t>68.20.2;
85.41.9;
93.11;
93.19;
96.04</t>
  </si>
  <si>
    <t>тхэквондо;
бокс;
дзюдо;
самбо</t>
  </si>
  <si>
    <t>муниципальное бюджетное учреждение дополнительного образования спортивная школа имени Героя Советского Союза Георгия Александровича Романенко города-курорта Кисловодска (МБУ ДО СШ им. Г.А. Романенко
г. Кисловодска )</t>
  </si>
  <si>
    <t xml:space="preserve">Ставропольский край,
г-к. Кисловодск,
ул. Промышленная,
д. 3а </t>
  </si>
  <si>
    <t>47.11.3;
47.19;
47.99;
47.99.2;
55.10;
55.20;
55.90;
68.20.2;
68.20.21;
68.20.29;
77.21;
85.41.1;
85.41.91;
86.90;
93.2;
93.11;
93.19</t>
  </si>
  <si>
    <t>Приволжский федеральный округ</t>
  </si>
  <si>
    <t>Кировская область</t>
  </si>
  <si>
    <t>Кировское областное государственное автономное учреждение дополнительного образования "Спортивная школа олимпийского резерва "Быстрица" (КОГАУ ДО "СШОР "Быстрица")</t>
  </si>
  <si>
    <t>610021, Кировская обл., г. Киров, улица Маршала И.С. Конева, 10</t>
  </si>
  <si>
    <t>55.90; 60.20.2; 77.21; 86.90.9; 93.11; 93.19; 96.04</t>
  </si>
  <si>
    <t>Кировское областное государственное автономное учреждение дополнительного образования "Вятская спортивная школа олимпийского резерва" (КОГАУ ДО "ВятСШОР")</t>
  </si>
  <si>
    <t>610047, Кировская обл., г. Киров, ул. Ленинградская, д. 1 Б</t>
  </si>
  <si>
    <t>18.12., 47.19, 47.99, 49.39,  52.21.24, 68.20, 68.20.2, 70.22, 77.21, 77.29, 82.99, 86.21, 86.90, 86.90.9, 93.11, 93.19,93.29, 96.04</t>
  </si>
  <si>
    <t>Кировское областное государственное автономное учреждение дополнительного образования "Спортивная школа олимпийского резерва "Перекоп"
(КОГАУ ДО "СШОР "Перекоп")</t>
  </si>
  <si>
    <t>610047, Кировская область, г. Киров, ул. Свердлова 1А</t>
  </si>
  <si>
    <t>18.12, 47.19, 49.42, 55.10, 55.20, 55.90, 56.29.2, 56.30, 63.99.1, 68.20, 70.22, 77.21, 82.30, 85.41.91, 86.21, 86.90, 93.11, 93.19, 93.29, 95.29, 96.04</t>
  </si>
  <si>
    <t>Кировское областное государственное автономное учреждение дополнительного образования Спортивная школа олимпийского резерва "Юность" (КОГАУ ДО "СШОР "Юность")</t>
  </si>
  <si>
    <t>610044, Кировская обл., г. Киров, ул. Мира, д. 46</t>
  </si>
  <si>
    <t>18.12., 46.18.99, 49.39, 49.42, 56.29, 56.30, 63.99.1, 68.20, 70.22, 77.21, 82.30, 82.99, 86.90.9, 93.2, 93.19, 96.4</t>
  </si>
  <si>
    <t xml:space="preserve">мини-футбол </t>
  </si>
  <si>
    <t>Республика Башкортостан</t>
  </si>
  <si>
    <t>МБУ ДО СШОР № 7</t>
  </si>
  <si>
    <t>Республика Башкортостан, г. Уфа, 
ул. Центральная, 1/2</t>
  </si>
  <si>
    <t>МБУ ДО СШОР № 12</t>
  </si>
  <si>
    <t>Республика Башкортостан, г. Уфа, 
ул. Интернациональная, 147</t>
  </si>
  <si>
    <t xml:space="preserve">МБУ ДО СШ № 18 </t>
  </si>
  <si>
    <t>Республика Башкортостан, г. Уфа, 
Пр. Дружбы народов, 47</t>
  </si>
  <si>
    <t>МБУ ДО СШОР по фехтованию</t>
  </si>
  <si>
    <t>Республика Башкортостан, г. Уфа, 
ул. Комсомольская, 79</t>
  </si>
  <si>
    <t xml:space="preserve">Спорт 
с поражением ОДА </t>
  </si>
  <si>
    <t>МБУ ДО СШОР № 21 по легкой атлетике</t>
  </si>
  <si>
    <t>Республика Башкортостан, г. Уфа, 
ул.  Шафиева, 1</t>
  </si>
  <si>
    <t>спорт слепых, спорт глухих, спорт с поражением ОДА, спорт ЛИН</t>
  </si>
  <si>
    <t>МБУ ДО СШ № 23</t>
  </si>
  <si>
    <t>Республика Башкортостан, г. Уфа, 
ул. С Перовской, 15</t>
  </si>
  <si>
    <t>шахматы
шашки</t>
  </si>
  <si>
    <t>МБУ ДО СШ № 25</t>
  </si>
  <si>
    <t>Республика Башкортостан, г. Уфа, 
ул. Калинина,13</t>
  </si>
  <si>
    <t>спорт с поражением ОДА</t>
  </si>
  <si>
    <t>танцы на коляска</t>
  </si>
  <si>
    <t>МАУ ДО СШОР по горнолыжному спорту</t>
  </si>
  <si>
    <t>Республика Башкортостан, г. Уфа, 
ул. Менделеева, 160/2</t>
  </si>
  <si>
    <t>ГАУ ДО СШ "ЦСП РБ им. У. Мустафина"</t>
  </si>
  <si>
    <t>Республика Башкортостан, г. Уфа, ул. Менделеева д. 158/4</t>
  </si>
  <si>
    <t>МБУ СШОР "Спартак" г. Уфа РБ</t>
  </si>
  <si>
    <t>Республика Башкортостан, г. Уфа, ул. Рихарда Зорге, д. 50</t>
  </si>
  <si>
    <t>Стрельба из лука</t>
  </si>
  <si>
    <t>МАУ ДО СШ № 10</t>
  </si>
  <si>
    <t>Республика Башкортостан, город Уфа, улица Менделеева, 199/1</t>
  </si>
  <si>
    <t>МБУ ДО «СШ № 31» го г. Уфа РБ</t>
  </si>
  <si>
    <t>Спорт с поражением ОДА, спорт ЛИН</t>
  </si>
  <si>
    <t>55.20
85.41
93.1</t>
  </si>
  <si>
    <t>дзюдо, 
легкая атлетика</t>
  </si>
  <si>
    <t>МБУ ДО СШОР №1 г. Октябрьский РБ</t>
  </si>
  <si>
    <t xml:space="preserve">Республика Татарстан </t>
  </si>
  <si>
    <t>85.41.1 Образование в области спорта и отдыха</t>
  </si>
  <si>
    <t>85.41.9 Образование дополнительное детей и взрослых, не включенное в другие группировки</t>
  </si>
  <si>
    <t xml:space="preserve">Спортивная борьба (греко-римская борьба)
</t>
  </si>
  <si>
    <t>Муниципальное бюджетное учреждение дополнительного образования "Спортивная школа "Актай" Нижнекамского муниципального района Республики Татарстан (МБУ ДО "СШ"Актай" НМР РТ)</t>
  </si>
  <si>
    <t xml:space="preserve">Нижнекамский район, поселок Красный ключ </t>
  </si>
  <si>
    <t>Конный спорт</t>
  </si>
  <si>
    <t xml:space="preserve">Муниципальное бюджетное учреждение «Спортивная школа «САБА – АРЕНА» (МБУ ДО "СШ "Саба-Арена") </t>
  </si>
  <si>
    <t xml:space="preserve">Сабинский район, поселок городского типа Богатые Сабы, ул. М.Джалиля,
д. 3 </t>
  </si>
  <si>
    <t xml:space="preserve">Сабинский р-н, пгт Богатые Сабы,
ул. Строителей, зд. 2в  </t>
  </si>
  <si>
    <t>Лыжные гонки</t>
  </si>
  <si>
    <t>Тхэквондо ВТФ</t>
  </si>
  <si>
    <t>Самарская область</t>
  </si>
  <si>
    <t>государственное автономное учреждение дополнительного образования Самарской области "Спортивная школа олимпийского резерва № 5" (ГАУ ДО СО "СШОР № 5")</t>
  </si>
  <si>
    <t>443031, Самарская обл.,  г. Самара,              9 просека, д.13</t>
  </si>
  <si>
    <t xml:space="preserve">85.41                             Образование дополнительное детей и взрослых    </t>
  </si>
  <si>
    <t>68.20.2 - Аренда и управление собственным или арендованным нежилым недвижимым имуществом
77.39 - Аренда и лизинг прочих видов транспорта, оборудования и материальных средств, не включенных в другие группировки
79.90.2 - Деятельность по предоставлению экскурсионных туристических услуг
93.11 - Деятельность спортивных объектов
93.19 - Деятельность в области спорта прочая
96.09 - Предоставление прочих персональных услуг, не включенных в другие группировки</t>
  </si>
  <si>
    <t>государственное автономное  учреждение дополнительного образования Самарской области "Спортивная школа олимпийского резерва № 6" (ГАУ ДО СО "СШОР № 6")</t>
  </si>
  <si>
    <t>443030, Самарская обл., г. Самара, ул. Спортивная, 4</t>
  </si>
  <si>
    <t>49.3 - Деятельность прочего сухопутного пассажирского транспорта
49.39.3 - Перевозки пассажиров сухопутным транспортом по заказам
49.4 - Деятельность автомобильного грузового транспорта и услуги по перевозкам
49.41.1 - Перевозка грузов специализированными автотранспортными средствами
49.41.2 - Перевозка грузов неспециализированными автотранспортными средствами
50.30 - Деятельность внутреннего водного пассажирского транспорта
50.40 - Деятельность внутреннего водного грузового транспорта
50.40.1 - Перевозка грузов по внутренним водным путям
52.21.24 - Деятельность стоянок для транспортных средств
52.22 - Деятельность вспомогательная, связанная с водным транспортом
55.20 - Деятельность по предоставлению мест для краткосрочного проживания
55.30 - Деятельность по предоставлению мест для временного проживания в кемпингах, жилых автофургонах и туристических автоприцепах
56.21 - Деятельность предприятий общественного питания по обслуживанию торжественных мероприятий
56.29 - Деятельность предприятий общественного питания по прочим видам организации питания
68.20 - Аренда и управление собственным или арендованным недвижимым имуществом
73.11 - Деятельность рекламных агентств
77.21 - Прокат и аренда товаров для отдыха и спортивных товаров
79.90 - Услуги по бронированию прочие и сопутствующая деятельность
85.41.1 - Образование в области спорта и отдыха
85.41.91 - Деятельность по организации отдыха детей и их оздоровления
86.22 - Специальная врачебная практика
86.90 - Деятельность в области медицины прочая
86.90.9 - Деятельность в области медицины прочая, не включенная в другие группировки
93.11 - Деятельность спортивных объектов
93.12 - Деятельность спортивных клубов
93.13 - Деятельность фитнес-центров
93.19 - Деятельность в области спорта прочая
93.29 - Деятельность по организации отдыха и развлечений прочая
93.29.9 - Деятельность зрелищно-развлекательная прочая, не включенная в другие группировки
96.04 - Деятельность физкультурно- оздоровительная</t>
  </si>
  <si>
    <t>государственное автономное учреждение дополнительного образования Самарской области "Спортивная школа олимпийского резерва № 7 по велосипедному спорту имени заслуженного тренера СССР Петрова В.П." 
(ГАУ ДО СО "СШОР №7")</t>
  </si>
  <si>
    <t>443122, Самарская обл., г. Самара, ул. Дальняя, 6</t>
  </si>
  <si>
    <t>93.19 - Деятельность в области спорта прочая</t>
  </si>
  <si>
    <t>муниципальное бюджетное учреждение дополнительного образования городского округа Самара "Спортивная школа олимпийского резерва № 6" (МБУ ДО г.о. Самара "СШОР № 6")</t>
  </si>
  <si>
    <t>443000, Самарская обл., г. Самара, ул. Фасадная, 13-91</t>
  </si>
  <si>
    <t>85.41.1 - Образование в области спорта и отдыха
93.11 - Деятельность спортивных объектов
93.19 - Деятельность в области спорта прочая</t>
  </si>
  <si>
    <t>муниципальное бюджетное учреждение дополнительного образования городского округа Самара "Спортивная школа олимпийского резерва № 8" (МБУ ДО г.о. Самара "СШОР № 8")</t>
  </si>
  <si>
    <t>443001, Самарская область, г.о. Самара, ул. Садовая, д. 243/43</t>
  </si>
  <si>
    <t>муниципальное бюджетное учреждение дополнительного образования городского округа Самара "Спортивная школа  № 9" (МБУ ДО г.о. Самара "СШ № 9")</t>
  </si>
  <si>
    <t>443093, Самарская область,
 г. Самара, 
ул. Мориса Тореза, д. 36а</t>
  </si>
  <si>
    <t>85.41.1
Образование в области спорта и отдыха</t>
  </si>
  <si>
    <t>85.41.9 - Образование дополнительное детей и взрослых, не включенное в другие группировки
93.11 - Деятельность спортивных объектов
93.19 - Деятельность в области спорта прочая</t>
  </si>
  <si>
    <t>муниципальное бюджетное учреждение дополнительного образования городского округа Самара "Спортивная школа олимпийского резерва № 14" (МБУ ДО г.о. Самара "СШОР № 14")</t>
  </si>
  <si>
    <t>443020, Самарская область, г. Самара, ул. Садовая, д. 79</t>
  </si>
  <si>
    <t>муниципальное бюджетное учреждение дополнительного образования городского округа Самара "Спортивная школа олимпийского резерва № 15" (МБУ ДО г.о. Самара "СШОР № 15")</t>
  </si>
  <si>
    <t>443013, Самарская обл.,            г. Самара, ул. Пролетарская, 100</t>
  </si>
  <si>
    <t>85.41     Образование дополнительное детей и взрослых</t>
  </si>
  <si>
    <t>93.19 - Деятельность в области спорта и отдыха</t>
  </si>
  <si>
    <t>муниципальное бюджетное учреждение дополнительного образования "Спортивная школа № 18"  городского округа Самара (МБУ ДО "СШ № 18" г.о. Самара)</t>
  </si>
  <si>
    <t>443091, г. Самара, Кировский район, проспект Карла Маркса,394А</t>
  </si>
  <si>
    <t>85.41 Образование дополнительное детей и
взрослых</t>
  </si>
  <si>
    <t>муниципальное бюджетное учреждение дополнительного образования городского округа Самара "Спортивная школа "Чайка" (МБУ ДО г.о. Самара "СШ "Чайка")</t>
  </si>
  <si>
    <t xml:space="preserve">443112     Самарская обл., г. Самара, ул. Сергея Лазо, 23А </t>
  </si>
  <si>
    <t>93.1   Деятельность в области спорта</t>
  </si>
  <si>
    <t xml:space="preserve">муниципальное бюджетное учреждение дополнительного образования  спортивная школа олимпийского резерва № 3 "Легкая атлетика" городского округа Тольятти (МБУДО СШОР № 3 "Легкая атлетика") </t>
  </si>
  <si>
    <t>445020,
Самарская область,
город Тольятти,
улица Республиканская, 1</t>
  </si>
  <si>
    <t>85.41
Образование дополнительное детей и взрослых</t>
  </si>
  <si>
    <t xml:space="preserve">68.20.2 Аренда и управление собственным
или арендованным нежилым недвижимым
имуществом
77.21 Прокат и аренда товаров для отдыха и
спортивных товаров
85.41.1 Образование в области спорта и
отдыха
93.11 Деятельность спортивных объектов
93.12 Деятельность спортивных клубов
93.19 Деятельность в области спорта
прочая
93.29 Деятельность по организации отдыха
и развлечений прочая
93.29.9 Деятельность зрелищно развлекательная прочая, не включенная в
другие группировки
96.04 Деятельность физкультурнооздоровительная
</t>
  </si>
  <si>
    <t>муниципальное бюджетное  учреждение дополнительного образования  спортивная школа  № 9 "Велотол" городского округа Тольятти (МБУДО СШ № 9 "Велотол")</t>
  </si>
  <si>
    <t>445011, 
Самарская область,
город Тольятти,
улица Строителей, 12-а</t>
  </si>
  <si>
    <t>52.21.24 Деятельность стоянок для
транспортных средств
55.30 Деятельность по предоставлению
мест для временного проживания в
кемпингах, жилых автофургонах и
туристических автоприцепах
55.90 Деятельность по предоставлению
прочих мест для временного проживания
56.29 Деятельность предприятий
общественного питания по прочим видам
организации питания
68.20.2 Аренда и управление собственным
или арендованным нежилым недвижимым
имуществом
77.21 Прокат и аренда товаров для отдыха и
спортивных товаров
77.29.3 Прокат музыкальных инструментов
85.41.1 Образование в области спорта и
отдыха
85.41.91 Деятельность по организации
отдыха детей и их оздоровления
85.42.9 Деятельность по дополнительному
профессиональному образованию прочая,
не включенная в другие группировки
86.90.9 Деятельность в области медицины
прочая, не включенная в другие
группировки
93.11 Деятельность спортивных объектов
93.19 Деятельность в области спорта
прочая
93.29.2 Деятельность танцплощадок,
дискотек, школ танцев
93.29.9 Деятельность зрелищно развлекательная прочая, не включенная в
другие группировки
95.29 Ремонт прочих предметов личного
потребления и бытовых товаров
96.04 Деятельность физкультурнооздоровительная</t>
  </si>
  <si>
    <t>муниципальное бюджетное учреждение  дополнительного образования спортивная школа олимпийского резерва № 10 "Олимп" городского округа Тольятти (МБУДО СШОР № 10 "Олимп")</t>
  </si>
  <si>
    <t>445057, 
Самарская область,
город Тольятти, бульвар Приморский, 49</t>
  </si>
  <si>
    <t>46.12 Деятельность агентов по оптовой
торговле топливом, рудами, металлами и
химическими веществами
47.7 Торговля розничная прочими товарами
в специализированных магазинах
49.3 
Деятельность прочего сухопутного
пассажирского транспорта
52.21.24 Деятельность стоянок для
транспортных средств
55.1 
Деятельность гостиниц и прочих мест
для временного проживания
55.90 Деятельность по предоставлению
прочих мест для временного проживания
56.29 Деятельность предприятий
общественного питания по прочим видам
организации питания
68.31.12 Предоставление посреднических
услуг при купле-продаже нежилого
недвижимого имущества за вознаграждение
или на договорной основе
68.31.22 Предоставление посреднических
услуг по аренде нежилого недвижимого
имущества за вознаграждение или на
договорной основе
68.31.32 Предоставление
консультационных услуг при купле продаже нежилого недвижимого
имущества за вознаграждение или на
договорной основе
68.31.42 Предоставление
консультационных услуг по аренде
нежилого недвижимого имущества за
вознаграждение или на договорной основе
68.32.2 Управление эксплуатацией
нежилого фонда за вознаграждение или на
договорной основе
73.11 Деятельность рекламных агентств
77.21 Прокат и аренда товаров для отдыха и
спортивных товаров
81.22 Деятельность по чистке и уборке
жилых зданий и нежилых помещений
прочая
81.29.9 Деятельность по чистке и уборке
прочая, не включенная в другие
группировки
85.41.91 Деятельность по организации
отдыха детей и их оздоровления
86 Деятельность в области
здравоохранения
86.21 Общая врачебная практика
86.90.9 Деятельность в области медицины
прочая, не включенная в другие
группировки
93.11 Деятельность спортивных объектов
93.19 Деятельность в области спорта
прочая
96.02 Предоставление услуг
парикмахерскими и салонами красоты
96.04 Деятельность физкультурнооздоровительная</t>
  </si>
  <si>
    <t>МБУ ДО СШОР № 1</t>
  </si>
  <si>
    <t>г. Уфа, 
Центр шорт-трека, 
ул. А.Невского,15</t>
  </si>
  <si>
    <t>керлинг</t>
  </si>
  <si>
    <t>МБУ ДО СШ № 5</t>
  </si>
  <si>
    <t>Республика Башкортостан, г. Уфа, 
 ул. Белоозерская, 57</t>
  </si>
  <si>
    <t>МБУ ДО СШОР «Геркулес» им. Н.Д. Попова</t>
  </si>
  <si>
    <t>Республика Башкортостан, г. Уфа, 
ул. Ленина 9/11</t>
  </si>
  <si>
    <t>Саратовская область</t>
  </si>
  <si>
    <t>Государственное бюджетное учреждение дополнительного образования Саратовской области "Спортивная школа олимпийского резерва "Олимпийские ракетки"</t>
  </si>
  <si>
    <t>52.21.24 
68.20 
77.21 
93.11</t>
  </si>
  <si>
    <t>Государственное бюджетное учреждение дополнительного образования Саратовской области "Спортивная школа олимпийского резерва "Надежда Губернии" (ГБУ ДО СО "СШОР "НГ")</t>
  </si>
  <si>
    <t>410004,
г. Саратов, ул. Чернышевского Н.Г., зд. 60/62 а, помещ. 4</t>
  </si>
  <si>
    <t>68.20.2 
93.19</t>
  </si>
  <si>
    <t>физическая культура и спорт</t>
  </si>
  <si>
    <t>Ульяновская область</t>
  </si>
  <si>
    <t>Муниципальное бюджетное учреждение дополнительного образования " Спортивная школа №4"</t>
  </si>
  <si>
    <t>432073, г. Ульяновск, ул.Отрадная,д.8А</t>
  </si>
  <si>
    <t>45.83</t>
  </si>
  <si>
    <t xml:space="preserve">Чувашская Республика </t>
  </si>
  <si>
    <t>Автономное учреждение Чувашской Республики дополнительного образования «Спортивная школа олимпийского резерва № 3» (АУ ЧР ДО «СШОР № 3»)</t>
  </si>
  <si>
    <t>429951, Чувашская Республика - Чувашия, г. Новочебоксарск, ул. Винокурова, д.1, к.А</t>
  </si>
  <si>
    <t xml:space="preserve">93.19; 
 93.11;
 96.04;
 77.21;
93.29;
 82.30;
 77.11;
 55.90;
 55.20;
    56.29.2;
 68.32;
68.20; 
   47.89.1.
</t>
  </si>
  <si>
    <t>Курганская область</t>
  </si>
  <si>
    <t>Государственное бюджетное учреждение дополнительного образования "Спортивна школа Олимпийского резерва №1" (ГБУДО "СШОР №1")</t>
  </si>
  <si>
    <t>Курганская область,
город Курган, 
ул. Сибирская д.1</t>
  </si>
  <si>
    <t>85.41.1/93.19</t>
  </si>
  <si>
    <t>1034500000336</t>
  </si>
  <si>
    <t>лёгкая атлетика</t>
  </si>
  <si>
    <t>плавание,
триатлон, 
лёгкая атлетика</t>
  </si>
  <si>
    <t>Ростовская область</t>
  </si>
  <si>
    <t>Ростовская область, 
г. Волгодонск, 
ул. Ленина, д. 114</t>
  </si>
  <si>
    <t>93.19                                      96.04                         93.11                   86.90.9              68.20.2</t>
  </si>
  <si>
    <t>85.41.9</t>
  </si>
  <si>
    <t>Муниципальное бюджетное учреждение дополнительного образования "Спортивная школа №2" (МБУ ДО СШ №2)</t>
  </si>
  <si>
    <t>Ростовская область, 
г. Таганрог, 
ул. Инструментальная, 40-а</t>
  </si>
  <si>
    <t>68.32                     77.21                     93.29                     93.11                    93.19</t>
  </si>
  <si>
    <t>Муниципальное бюджетное учреждение дополнительного образования "Спортивная школа №1" (МБУ ДО СШ №1)</t>
  </si>
  <si>
    <t xml:space="preserve"> Ростовская область,                                                                 г. Таганрог,                                      ул. Петровская, 107</t>
  </si>
  <si>
    <t>77.21
93.11
93.19
93.29</t>
  </si>
  <si>
    <t>Дзюдо,
 конный спорт,
 футбол</t>
  </si>
  <si>
    <t>Свердловская область</t>
  </si>
  <si>
    <t>Муниципальное автономное учреждение дополнительного образования "Спортивная школа города Каменска-Уральского" (МАУ ДО СШ)</t>
  </si>
  <si>
    <t>623428, Свердловская область, г. Каменск-Уральский, ул. Крылова, 
д. 19а</t>
  </si>
  <si>
    <t>85.41 Образование дополнительное детей 
и взрослых</t>
  </si>
  <si>
    <t>дартс, 
пауэрлифтинг</t>
  </si>
  <si>
    <t>Муниципальное автономное учреждение дополнительного образования "Спортивная школа олимпийского резерва "Лидер" (МАУ ДО "СШОР "Лидер")</t>
  </si>
  <si>
    <t>624080, Свердловская область, 
г. Верхняя Пышма, 
село Балтым, 
Первомайская ул., д. 50а</t>
  </si>
  <si>
    <t>52.10 Деятельность по складированию и хранению;
68.20.2 Аренда и управление собственным или арендованным нежилым недвижимым имуществом;
73.11 Деятельность рекламных агентств;
77.21 Прокат и аренда товаров для отдыха и спортивных товаров;
85.41.1 Образование в области спорта и отдыха;
85.41.91 Деятельность по организации отдыха детей и их оздоровления;
86.90 Деятельность в области медицины прочая;
93.11 Деятельность спортивных объектов;
93.13 Деятельность фитнес-центров;
93.19 Деятельность в области спорта прочая;
93.21 Деятельность парков культуры и отдыха и тематических парков;
93.29 Деятельность по организации отдыха и развлечений прочая;
96.04 Деятельность физкультурно-оздоровительная</t>
  </si>
  <si>
    <t>дзюдо, 
лыжные гонки,
легкая атлетика,
настольный теннис</t>
  </si>
  <si>
    <t>Государственное автономное учреждение дополнительного образования Свердловской области Спортивная школа олимпийского резерва по велоспорту "Велогор" 
(ГАУ ДО СО СШОР "Велогор")</t>
  </si>
  <si>
    <t>624090, Свердловская область, г. Верхняя Пышма, 
ул. Шевченко, д. 32 "А"</t>
  </si>
  <si>
    <t>49.3 Деятельность прочего сухопутного пассажирского транспорта;
52.21.24 Деятельность стоянок для транспортных средств;
77.21 Прокат и аренда товаров для отдыха и спортивных товаров;
77.33.1 Аренда и лизинг офисных машин и оборудования;
82.99 Деятельность по предоставлению прочих вспомогательных услуг для бизнеса, не включенная в другие группировки;
85.42.9 Деятельность по дополнительному профессиональному образованию прочая, не включенная в другие группировки;
86.10 Деятельность больничных организаций;
86.21 Общая врачебная практика;
86.90.9 Деятельность в области медицины прочая, не включенная в другие группировки;
93.11 Деятельность спортивных объектов;
93.19 Деятельность в области спорта прочая;
93.29.9 Деятельность зрелищно-развлекательная прочая, не включенная в другие группировки;
95.29 Ремонт прочих предметов личного потребления и бытовых товаров;
96.04 Деятельность физкультурно-оздоровительная</t>
  </si>
  <si>
    <t>велоспорт-маунтинбайк</t>
  </si>
  <si>
    <t>велоспорт-тандем-шоссе</t>
  </si>
  <si>
    <t>Муниципальное автономное учреждение дополнительного образования "Спортивная школа" (МАУ ДО СШ)</t>
  </si>
  <si>
    <t>624800, Свердловская область, г. Сухой Лог, 
ул. Юбилейная, д. 23Б</t>
  </si>
  <si>
    <t>85.41.1 Образование в области спорта и отдыха;
85.41.9 Образование дополнительное детей и взрослых, 
не включенное в другие группировки;
85.41.91 Деятельность по организации отдыха детей 
и их оздоровления;
93.11 Деятельность спортивных объектов;
93.19 Деятельность в области спорта прочая</t>
  </si>
  <si>
    <t>Муниципальное автономное учреждение дополнительного образования спортивная школа (МАУ ДО СШ)</t>
  </si>
  <si>
    <t>624933, Свердловская область, г. Карпинск, 
ул. Чайковского, зд. 34а</t>
  </si>
  <si>
    <t>55.90 Деятельность по предоставлению прочих мест для временного проживания;
63.11.1 Деятельность по созданию и использованию баз данных и информационных ресурсов;
69.20.2 Деятельность по оказанию услуг в области бухгалтерского учета;
85.42.9 Деятельность по дополнительному профессиональному образованию прочая, не включенная 
в другие группировки;
91.01 Деятельность библиотек и архивов;
93.11 Деятельность спортивных объектов;
93.19 Деятельность в области спорта прочая</t>
  </si>
  <si>
    <t>Муниципальное автономное учреждение дополнительного образования "Спортивная  школа имени Александра Козицына" (МАУ ДО "СШ им. Александра Козицына")</t>
  </si>
  <si>
    <t>624080, Свердловская область, 
г. Верхняя Пышма,  проспект Успенский д.4</t>
  </si>
  <si>
    <t xml:space="preserve">52.10 Деятельность по складированию и хранению: 
68.2 Аренда и управление собственным или арендованным недвижимым имуществом;
73.11 Деятельность рекламных агентств; 
77.21 Прокат и аренда товаров для отдыха и спортивных товаров; 
77.33 Аренда и лизинг офисных машин и оборудования, включая вычислительную технику; 
77.39.11 Аренда и лизинг прочего автомобильного транспорта и оборудования; 
79.90 Услуги по бронированию прочие и сопутствующая деятельность; 
85.41.1 Образование в области спорта и отдыха; 
85.41.9 Образование дополнительное детей и взрослых, не включенное в другие группировки; 
86.90 Деятельность в области медицины прочая; 
93.11 Деятельность спортивных объектов; 
93.13 Деятельность фитнес-центров; 
93.19 Деятельность в области спорта прочая; 
93.21 Деятельность парков культуры и отдыха и тематических парков; 
93.29 Деятельность по организации отдыха и развлечений прочая; 
96.01 Стирка и химическая чистка текстильных и меховых изделий; 
96.04 Деятельность физкультурнооздоровительная
</t>
  </si>
  <si>
    <t>Муниципальное бюджетное учреждение дополнительного образования "Спортивная школа олимпийского резерва "Факел" (МБУДО "СШОР "Факел")</t>
  </si>
  <si>
    <t>624205, Свердловская область, г. Лесной,
 ул. Победы, д.23</t>
  </si>
  <si>
    <t>Муниципальное бюджетное учреждение дополнительного образования  "Спортивная школа" (МБУДО "Спортивная школа")</t>
  </si>
  <si>
    <t>Муниципальное бюджетное учреждение дополнительного образования "Спортивная школа "Олимп" 
(МБУ ДО "СШ "Олимп")</t>
  </si>
  <si>
    <t>624222, Свердловская область, г. Нижняя Тура,  ул. Молодежная, д. 10</t>
  </si>
  <si>
    <t>85.41.1 Образование в области спорта и отдыха;
93.1 Деятельность в области спорта;
93.11 Деятельность спортивных объектов</t>
  </si>
  <si>
    <t>Муниципальное образовательное учреждение дополнительного образования Спортивная школа "Уралец" (МОУ ДО Спортивная школа "Уралец")</t>
  </si>
  <si>
    <t>623836, Свердловская область, Ирбитский район, д. Фомина, 
ул. 60 лет Октября, д.36</t>
  </si>
  <si>
    <t>49.39.39 Перевозки пассажиров сухопутным транспортом прочие, не включенные в другие группировки;
55.90 Деятельность 
по предоставлению прочих мест для временного проживания</t>
  </si>
  <si>
    <t>плавание пауэрлифтинг</t>
  </si>
  <si>
    <t>Муниципальное автономное учреждение дополнительного образования «Спортивная школа «Олимп» (МАУДО "Спортивная школа "Олимп")</t>
  </si>
  <si>
    <t>56.30 Подача напитков;
77.21 Прокат и аренда товаров для отдыха и спортивных товаров;
85.41.9 Образование дополнительное детей и взрослых, не включенное в другие группировки;
86.90 Деятельность в области медицины прочая;
93.11 Деятельность спортивных объектов;
93.19 Деятельность в области спорта прочая</t>
  </si>
  <si>
    <t>*проведение занятий по общей физической подготовке и плаванию для детей с ОВЗ и детей-инвалидов</t>
  </si>
  <si>
    <t>Муниципальное казенное учреждение дополнительного образования Спортивная школа Камышловского района (МКУ ДО СШ Камышловского района)</t>
  </si>
  <si>
    <t>624855, Свердловская область, Камышловский район, 
п. Октябрьский, 
ул. 50 лет октября, д.22</t>
  </si>
  <si>
    <t>85.42.9 Деятельность по дополнительному профессиональному образованию прочая, не включенная в другие группировки;
93.19 Деятельность в области спорта прочая</t>
  </si>
  <si>
    <t xml:space="preserve">Муниципальное автономное  учреждение
дополнительного образования  
"Слободо-Туринская  спортивная школа"     (МАУ ДО "Слободо-Туринская СШ")                     </t>
  </si>
  <si>
    <t>77.21 Прокат и аренда товаров для отдыха и спортивных товаров;
93.11 Деятельность спортивных объектов;
93.19 Деятельность в области спорта прочая;
93.29 Деятельность по организации отдыха и развлечений прочая</t>
  </si>
  <si>
    <t>Муниципальное автономное учреждение дополнительного образования "Североуральская спортивная школа" (МАУ ДО "ССШ")</t>
  </si>
  <si>
    <t>85.41.1 Образование в области спорта и отдыха;
85.41.9 Образование дополнительное детей и взрослых, не включенное в другие группировки;
93.19 Деятельность в области спорта прочая</t>
  </si>
  <si>
    <t>*проведение занятий по общей физической подготовке для детей с ОВЗ и детей-инвалидов</t>
  </si>
  <si>
    <t>Муниципальное  бюджетное  учреждение дополнительного образования  «Детско-юношеская спортивная школа» (МБУ ДО ДЮСШ)</t>
  </si>
  <si>
    <t>622000, Свердловская область, г. Нижний Тагил, ул. Ломоносова,  д.49, офис 512 (пригородный район)</t>
  </si>
  <si>
    <t>85.42.9 Деятельность по дополнительному образованию прочая, не включенная в другие группировки   
93.19 Деятельность в области спорта прочая</t>
  </si>
  <si>
    <t>Муниципальное автономное образовательное учреждение дополнительного образования "Волчанская спортивная школа"(МАОУ ДО "ВСШ")</t>
  </si>
  <si>
    <t>85.42.9 Деятельность по дополнительному профессиональному образованию прочая, не включенная в другие группировки</t>
  </si>
  <si>
    <t>Муниципальное автономное учреждение дополнительного образования "Спортивная школа № 4" (МАУ ДО "СШ № 4")</t>
  </si>
  <si>
    <t>624132, Свердловская обл., г. Новоуральск, 
ул. Автозаводская, д. 25</t>
  </si>
  <si>
    <t>85.41.1 Образование в области спорта и отдыха;
86 Деятельность в области здравоохранения</t>
  </si>
  <si>
    <t>Тюменская область</t>
  </si>
  <si>
    <t>Муниципальное автономное учреждение дополнительного образования 
Спортивная школа «Центр Дзюдо» 
города Тюмени
(МАУ ДО СШ «Центр Дзюдо» города Тюмени)</t>
  </si>
  <si>
    <t>85.4     85.41</t>
  </si>
  <si>
    <t>93.19        93.29</t>
  </si>
  <si>
    <t>1087232021337</t>
  </si>
  <si>
    <t>Спорт лиц с поражением ОДА</t>
  </si>
  <si>
    <t>Муниципальное автономное учреждение дополнительного образования 
Спортивная школа «Центр спортивного танца» 
города Тюмени
(МАУ ДО СШ «ЦСТ» города Тюмени)</t>
  </si>
  <si>
    <t>1087232023306</t>
  </si>
  <si>
    <t>танцы на колясках</t>
  </si>
  <si>
    <t>Муниципальное автономное учреждение дополнительного образования 
Спортивная школа №1 
города Тюмени
(МАУ ДО СШ №1 города Тюмени</t>
  </si>
  <si>
    <t>93.1     93.29</t>
  </si>
  <si>
    <t>1087232020754</t>
  </si>
  <si>
    <t>Муниципальное автономное учреждение дополнительного образования Спортивная школа №3 города Тюмени (МАУ ДО СШ №3 города Тюмени)</t>
  </si>
  <si>
    <t>625001  г. Тюмень, улица Садовая, дом 109, корпус 1</t>
  </si>
  <si>
    <t>93.11 93.19 93.29</t>
  </si>
  <si>
    <t>1087232020798</t>
  </si>
  <si>
    <t>Спорт с поражением ОДА, спорт глухих, спорт слепых, спорт ЛИН </t>
  </si>
  <si>
    <t>Муниципальное автономное учреждение дополнительного образования "Спортивная школа" Уватского муниципального района (МАУ ДО "СШ" Уватского муниципального района)</t>
  </si>
  <si>
    <t>626170 Уватский район, с. Уват, ул. Спортивная 17</t>
  </si>
  <si>
    <t>03.12, 52.21.24, 52.24, 55.10, 55.90, 56.10.1, 56.29, 56.30, 77.21, 77.39.1, 79.90.1, 79.90.2, 86.90.9, 93.11, 93.19, 96.04,  </t>
  </si>
  <si>
    <t>1077206002785</t>
  </si>
  <si>
    <t> -</t>
  </si>
  <si>
    <t> спорт лиц с поражением ОДА, спорт ЛИН</t>
  </si>
  <si>
    <t> Настольный теннис, легкая атлетика, плавание</t>
  </si>
  <si>
    <t>Муниципальное автономное учреждение дополнительного образования Спортивная школа № 1 города Тобольска  (МАУ ДО СШ №1 г. Тобольска)</t>
  </si>
  <si>
    <t>626157 г. Тобольск, улица Семена Ремезова, дом 145</t>
  </si>
  <si>
    <t> 47.64; 47.78; 49.39; 55.90; 63.11; 63.11.1; 63.11.9; 68.20.2; 68.20.21; 73.11; 77.21; 93.11; 93.19; 93.29.9; 96.04</t>
  </si>
  <si>
    <t>1077206003423</t>
  </si>
  <si>
    <t> легкая атлетика</t>
  </si>
  <si>
    <t>Муниципальное автономное учреждение дополнительного образования Спортивная школа города Ишима (МАУ ДО СШ г. Ишима)</t>
  </si>
  <si>
    <t>627750, г. Ишим, улица Максима Горького, дом 122</t>
  </si>
  <si>
    <t>55.90; 93.19; 85.41.1</t>
  </si>
  <si>
    <t>1077205002280</t>
  </si>
  <si>
    <t>625007, г. Тюмень, ул. Валерии Гнаровской, дом 1</t>
  </si>
  <si>
    <t xml:space="preserve">93.1 </t>
  </si>
  <si>
    <t>47.1, 47.9, 47.29.3, 47.29.39, 47.71.5, 47.73, 47.74, 47.75, 47.99.2, 55.1, 56.3, 56.10, 56.10.1, 56.10.3, 68.20.2, 73.11, 77.21, 77.29, 85.41.1, 86.21, 86.90.9, 93.11, 93.19, 93.29, 93.29.9, 96.04</t>
  </si>
  <si>
    <t>1077203065411</t>
  </si>
  <si>
    <t>Муниципальное автономное учреждение дополнительного образования 
Спортивная школа «Тура» 
города Тюмени
(МАУ ДО СШ «Тура» города Тюмени)</t>
  </si>
  <si>
    <t>1087232020952</t>
  </si>
  <si>
    <t>танцевальный спорт</t>
  </si>
  <si>
    <t>ХМАО-Югра</t>
  </si>
  <si>
    <t>Муниципальное автономное учреждение дополнительного образования города Нягани «Спортивная школа им. А.Ф. Орловского», МАУ ДО г. Нягани «СШ им. А.Ф. Орловского»</t>
  </si>
  <si>
    <t>628181, Ханты-Мансийский автономный округ - Югра, город Нягань, 2 микрорайон, дом 45</t>
  </si>
  <si>
    <t xml:space="preserve">85.41.1 </t>
  </si>
  <si>
    <t xml:space="preserve">85.41.91, 93.11, 93.19, 93.29.9, 96.04 , 49.39, 55.90, 68.20.29 </t>
  </si>
  <si>
    <t xml:space="preserve">1028601500861
</t>
  </si>
  <si>
    <t>Легкая атлетика, Баскетбол на колясках</t>
  </si>
  <si>
    <t>Муниципальное автономное учреждение дополнительного образования "Спортивная школа" (МАУДО "СШ")</t>
  </si>
  <si>
    <t>628661, ХМАО-Югра, г. Покачи, ул. Молодежная,  16</t>
  </si>
  <si>
    <t>Лыжные гонки, плавание</t>
  </si>
  <si>
    <t>Муниципальное автономное учреждение дополнительного образования "Спортивная школа олимпийского резерва "Сибиряк" (МАУ ДО "СШОР "Сибиряк")</t>
  </si>
  <si>
    <t xml:space="preserve">93.1
68.20.2
77.21
93.11
96.04
93.19
</t>
  </si>
  <si>
    <t>1098604001506</t>
  </si>
  <si>
    <t>плавание, 
настольный теннис</t>
  </si>
  <si>
    <t>пауэрлифтинг, 
плавание</t>
  </si>
  <si>
    <t xml:space="preserve">пауэрлифтинг 
</t>
  </si>
  <si>
    <t>Муниципальное бюджетное учреждение дополнительного образования Районная спортивная школа имени И.В.Пахтышева (МБУ ДО РСШ им.И.В.Пахтышева)</t>
  </si>
  <si>
    <t xml:space="preserve">  56.29.2 
68.20.2                                                           77.21 
 86.90.9                                                         93.11                                      93.19                                  93.29.9 
96.04 
</t>
  </si>
  <si>
    <t>Легкая атлетика, бочче, пауэрлифтинг, плавание, лыжные гонки, настольный теннис</t>
  </si>
  <si>
    <t>Муниципальное бюджетное учреждение "Спортивный комплекс "Дружба"                                   (МБУ "СК "Дружба")</t>
  </si>
  <si>
    <t>628001, Ханты-Мансийский автономный округ-Югра  г. Ханты-Мансийск, ул. Георгия Величко, 3</t>
  </si>
  <si>
    <t>93.04</t>
  </si>
  <si>
    <t>52.48.23, 71.40.4, 92.62, 85.14, 70.32.2</t>
  </si>
  <si>
    <t>628001, Ханты-Мансийский автономный округ-Югра  г. Ханты-Мансийск, ул. Рознина,104, ул. Георгия Величко, 3</t>
  </si>
  <si>
    <t xml:space="preserve">плавание, лёгкая атлетика </t>
  </si>
  <si>
    <t xml:space="preserve">лёгкая атлетика </t>
  </si>
  <si>
    <t>Муниципальное бюджетное учреждение дополнительного образования спортивная школа "Центр Югорского спорта".                            МБУ ДО СШ "Центр Югорского спорта"</t>
  </si>
  <si>
    <t>ул. Студенческая, д.35, г.Югорск</t>
  </si>
  <si>
    <t>Пауэрлифтинг; Комплексное плавание (100 м)бассейн (25м).</t>
  </si>
  <si>
    <t>Муниципальное бюджетное учреждение  дополнительного образования спортивная школа «Аверс» (МБУ ДО СШ «Аверс»)</t>
  </si>
  <si>
    <t>628403, Российская Федерация, Тюменская область, ХМАО – Югра, г. Сургут,                                ул. 50 лет ВЛКСМ, 1а</t>
  </si>
  <si>
    <t>1028600582361</t>
  </si>
  <si>
    <t>Муниципальное бюджетное учреждение дополнительного образования спортивная школа олимпийского резерва "Ермак" (МБУ ДО СШОР "Ермак")</t>
  </si>
  <si>
    <t>628408, Тюменская область, Ханты-Мансийский автономный округ - Югра, город Сургут, улица Энергетиков, дом 47.</t>
  </si>
  <si>
    <t>Муниципальное бюджетное  учреждение дополнительного образования спортивная школа  олимпийского резерва 
по зимним видам спорта "Кедр"                                                                                                                     (МБУ ДО СШОР "Кедр")</t>
  </si>
  <si>
    <t>Муниципальное автономное учреждение дополнительного образования
спортивная школа олимпийского резерва «Олимп»
(МАУ ДО СШОР «Олимп»)</t>
  </si>
  <si>
    <t>г. Сургут
ул. Мелик-Карамова, д. 12
 ул. Университетская, д. 21/2,
ул. 30 лет Победы, д. 22а</t>
  </si>
  <si>
    <t>64.99.11 
68.20.2 
86.90.9 
93.11
93.19
93.29.2
93.29.9 
96.04
96.09</t>
  </si>
  <si>
    <t>армрестлинг, плавание</t>
  </si>
  <si>
    <t>Муниципальное автономное учреждение дополнительного образования "Спортивная школа "Вымпел" (МАУ ДО "СШ "Вымпел")</t>
  </si>
  <si>
    <t>г.Мегион, ул.Норкина д.5</t>
  </si>
  <si>
    <t xml:space="preserve">85.41, 85.41.1   </t>
  </si>
  <si>
    <t xml:space="preserve">93.11,                  93.19, 92.62, 92.62.1, 92.62.2, 92.62.3, 92.62.4 </t>
  </si>
  <si>
    <t>628606, Ханты-Мансийский автономный округ –Югра,  город Нижневартовск, ул.Кузоваткина, 14А.</t>
  </si>
  <si>
    <t>86.90</t>
  </si>
  <si>
    <t>спорт ЛИН, спорт лиц с поражением ОДА, спорт глухих, спорт слепых</t>
  </si>
  <si>
    <t>лыжные гонки, плавание, настольный теннис, легкая атлетика</t>
  </si>
  <si>
    <t>Муниципальное автономное учреждение дополнительного образования города Нижневартовска
 «Спортивная  школа», МАУДО г. Нижневартовска «СШ»</t>
  </si>
  <si>
    <t xml:space="preserve">628611, Автономный округ Ханты-Мансийский автономный округ - Югра, город Нижневартовск, улица Чапаева, 
дом 22
</t>
  </si>
  <si>
    <t>86.91</t>
  </si>
  <si>
    <t>пауэрлифтинг, плавание, бадминтон, бочча</t>
  </si>
  <si>
    <t>86.92</t>
  </si>
  <si>
    <t>Муниципальное автономное учреждение дополнительного образования Новоаганская спортивная школа "Олимп." МАУ ДО НСШ "Олимп"</t>
  </si>
  <si>
    <t>628647, ХМАО-Югра, Нижневартовский район, г.п.Новоаганск, ул. 70 лет Октября, д. 25</t>
  </si>
  <si>
    <t xml:space="preserve">55.90;                  85.41.1;                          86.90;                           93.11;                            93.19;                                  96.04;                                 85.41.91;                           </t>
  </si>
  <si>
    <t>Плавание, бочча</t>
  </si>
  <si>
    <t>Муниципальное автономное учреждение дополнительного образования "Спортивная школа Нижневартовского района", МАУ ДО "СШ НВР"</t>
  </si>
  <si>
    <t>628634, Тюменская область,
ХМАО-Югра, Нижневартовский район,
пгт. Излучинск, пер. Молодежный, 3</t>
  </si>
  <si>
    <t>55.90, 93.11, 93.19, 96.04</t>
  </si>
  <si>
    <t>легкая атлетика
настольный теннис 
плавание</t>
  </si>
  <si>
    <t>легкая атлетика
плавание</t>
  </si>
  <si>
    <t>628449, Россия, Тюменская
область, Ханты-Мансийский автономный округ − Югра, Сургутский район,
городское поселение Лянтор, г. Лянтор, мкрн. 1, строение 13</t>
  </si>
  <si>
    <t>85.41, 93.19</t>
  </si>
  <si>
    <t xml:space="preserve">  86.90.9, 93.11, 93.29.9</t>
  </si>
  <si>
    <t>Бадминтон, легкая атлетика, следж-хоккей, лыжные гонки</t>
  </si>
  <si>
    <t>Лангепасское городское муниципальное автономное учреждение дополнительного образования "Спортивная школа "Лангепас" 
(ЛГ МАУ ДО "Спортивная школа "Лангепас")</t>
  </si>
  <si>
    <t>Легкая атлетика 
Лыжные гонки
Пауэрлифтинг</t>
  </si>
  <si>
    <t>Лангепасское городское муниципальное автономное учреждение дополнительного образования "Спортивная школа "Дельфин"
(ЛГ МАУ ДО "Спортивная школа "Дельфин")</t>
  </si>
  <si>
    <t xml:space="preserve">47.19 
56.29.2 
56.30 
68.20.2 
77.29 
85.41.1           
 86.90 
93.11 , 93.12, 93.19 
93.21,                   
96.01 
 96.04 </t>
  </si>
  <si>
    <t>Муниципальное автономное учреждение дополнительного образования "Спортивная школа "Виктория" (МАУ  ДО "СШ "Виктория")</t>
  </si>
  <si>
    <t>85.41.9, 85.41.91, 93.11, 93.19, 93.29, 96.0, 96.04</t>
  </si>
  <si>
    <t>Муниципальное автономное учреждение дополнительного образования спортивная школа "Арена" (МАУ  ДО СШ "Арена")</t>
  </si>
  <si>
    <t>628146 ХМАО-Югра Берёзовский р-н., п. Игрим ул. Промышленная д.50</t>
  </si>
  <si>
    <t>лёгкая атлетика, настольный теннис</t>
  </si>
  <si>
    <t>Муниципальное автономное учреждение дополнительного образования "Спортивная школа Ханты-Мансийского района",
 (МАУ ДО "СШ ХМР")</t>
  </si>
  <si>
    <t>628520, Ханты-Мансийский автономный округ-Югра, Ханты-Мансийский район, п. Горноправдинск, ул. Петелина 2 Б.</t>
  </si>
  <si>
    <t xml:space="preserve">85.41.91
85.41
</t>
  </si>
  <si>
    <t>легкая атлетика
пауэрлифтинг</t>
  </si>
  <si>
    <t>настольный теннис, легкая атлетика</t>
  </si>
  <si>
    <t>Автономное учреждение дополнительного образования спортивная школа «Сибирь» городского округа Радужный Ханты-Мансийского автономного округа – Югры (АУ ДОСШ «Сибирь» города Радужный)</t>
  </si>
  <si>
    <t>628464, Ханты-Мансийский автономный округ - Югра, г. Радужный, парк Городской парк культуры и отдыха, строение №2</t>
  </si>
  <si>
    <t>Муниципальное автономное учреждение дополнительного образования "Спортивная школа "Старт"                                     (МАУ ДО "СШ "Старт")</t>
  </si>
  <si>
    <t>628284,Тюменская область, Ханты-Мансийский автономный округ - Югра, город Урай, улица Парковая, дом 1</t>
  </si>
  <si>
    <t>93.11                        93.29.9                    96.04                    95.29.43                   77.21                      56.29.2                     47.99                      86.90.9                  85.42.9                   85.3</t>
  </si>
  <si>
    <t>спорт ЛИН, спорт лиц с поражением ОДА</t>
  </si>
  <si>
    <t>АУ ДО СШОР по конному спорту "Мустанг"</t>
  </si>
  <si>
    <t>628011, Ханты-Мансийский автономный округ — Югра, г. Ханты-Мансийск, ул. Еловая,34</t>
  </si>
  <si>
    <t>Реализация дополнительных общеобразовательных программ в области физической культуры и спорта.</t>
  </si>
  <si>
    <t>Услуги населению</t>
  </si>
  <si>
    <t>конный спорт для лиц с ПОДА (паралимпийская выездка)</t>
  </si>
  <si>
    <t>Бюджетное учреждение дополнительного образования Ханты-Мансийского автономного округа - Югры "Спортивная школа олимпийского резерва",                             БУ ДО "СШОР"</t>
  </si>
  <si>
    <t>Спорт глухих</t>
  </si>
  <si>
    <t xml:space="preserve"> "Лыжные гонки"</t>
  </si>
  <si>
    <t>Челябинская область</t>
  </si>
  <si>
    <t>Областное государственное бюджетное учреждение дополнительного образования "Областная спортивная школа "Конас", ОГБУ ДО ОСШ "Конас"</t>
  </si>
  <si>
    <t>454091,                     г. Челябинск,       ул. Пушкина, д. 30</t>
  </si>
  <si>
    <t>Образование дополнительное  детей и взрослых, ОКВЭД 85.41</t>
  </si>
  <si>
    <t>спортивная дисциплина - дзюдо,     спортивная дисциплина - самбо</t>
  </si>
  <si>
    <t>спортивная дисциплина - дзюдо</t>
  </si>
  <si>
    <t xml:space="preserve">Муниципальное бюджетное учреждение дополнительного образования «Спортивная школа олимпийского резерва Вертикаль» Миасского городского округа Челябинской области (МБУ ДО «СШОР «Вертикаль» города Миасса) </t>
  </si>
  <si>
    <t>51494825</t>
  </si>
  <si>
    <t>7415032556</t>
  </si>
  <si>
    <t>1037400869868</t>
  </si>
  <si>
    <t>«плавание»</t>
  </si>
  <si>
    <t>Муниципальное бюджетное учреждение дополнительного образования «Спортивная школа «Олимп» города Челябинска (МБУДО «СШ «Олимп» г. Челябинска)</t>
  </si>
  <si>
    <t xml:space="preserve"> 454085 г. Челябинск, ул. Марченко, 28</t>
  </si>
  <si>
    <t xml:space="preserve">85.41 Образование дополнительное детей и
взрослых
</t>
  </si>
  <si>
    <t>93.11 Деятельность спортивных объектов</t>
  </si>
  <si>
    <t>Баскетбол</t>
  </si>
  <si>
    <t>Муниципальное бюджетное учреждение дополнительного образования «Спортивная школа олимпийского резерва «ЧТЗ» по спортивной гимнастике» города Челябинска
 (МБУ ДО «СШОР «ЧТЗ» по спортивной гимнастике»                       г. Челябинска)</t>
  </si>
  <si>
    <t>г. Челябинск,       ул. Савина, 5</t>
  </si>
  <si>
    <t xml:space="preserve">
85.41</t>
  </si>
  <si>
    <t>спортивная гимнастика</t>
  </si>
  <si>
    <t>Муниципальное бюджетное учреждение дополнительного образования «Спортивная школа  «Юпитер» по настольному теннису» города Челябинска(МБУ ДО СШ «Юпитер» по настольному теннису  г. Челябинска)</t>
  </si>
  <si>
    <t>Челябинская область, город Челябинск, ул.Российскаая 36, оф.7</t>
  </si>
  <si>
    <t xml:space="preserve">77.21 Прокат и аренда товаров для отдыха и спортивных товаров
93.19 Деятельность в области спорта прочая
</t>
  </si>
  <si>
    <t>Управление по физической культуре и спорту  Администрации города Челябинска</t>
  </si>
  <si>
    <t>Муниципальное бюджетное учреждение дополнительного образования "Спортивная школа "Металлург-спорт" города Челябинска (МБУ ДО "СШ "Металлург-спорт" г. Челябинска)</t>
  </si>
  <si>
    <t>454017, г. Челябинск, ул. Первого Спутника, д.2</t>
  </si>
  <si>
    <t>93.11, 93.19</t>
  </si>
  <si>
    <t>стрельба из лука - БЛ, стрельба из лука - КЛ</t>
  </si>
  <si>
    <t>Муниципальное бюджетное учреждение дополнительного образования "Спортивная школа олимпийского резерва "Юность-Метар" города Челябинска</t>
  </si>
  <si>
    <t>дзюдо, керлинг, керлинг на колясках-смешанный</t>
  </si>
  <si>
    <t>Муниципальное автономное учреждение дополнительного образования спортивная школа Олимпийского резерва № 1 им. С. Исмуратовой              МАУДО СШОР № 1</t>
  </si>
  <si>
    <t>456200 Челябинская область, г. Златоуст, ул. Спортивная 1К</t>
  </si>
  <si>
    <t>Ямало-Ненецкий автономный округ</t>
  </si>
  <si>
    <t>Муниципальное бюджетное учреждение дополнительного образования Спортивная школа "Арктика", МБУ ДО СШ "Арктика"</t>
  </si>
  <si>
    <t>629830, Россия, ЯНАО, г. Губкинский, 9 микрорайон, дом 55.</t>
  </si>
  <si>
    <t>93.11; 93.19; 77.21; 96;04</t>
  </si>
  <si>
    <t>настольный теннис, бочча, шахматы, шашки, дартс, стрельба</t>
  </si>
  <si>
    <t>Муниципальное автономное учреждение дополнительного образования спортивная школа «Юность»</t>
  </si>
  <si>
    <t>629404, ЯНАО, городской округ город Лабытнанги, г. Лабытнанги, ул. Дзержинского зд.30</t>
  </si>
  <si>
    <t xml:space="preserve">Реализация дополнительных общеобразовательных программ в области физической культуры и спорта </t>
  </si>
  <si>
    <t>ОФП</t>
  </si>
  <si>
    <t>Муниципальное автономное учреждение дополнительного образования "Спортивная школа "Муравленко", МАУДО "СШ "Муравленко"</t>
  </si>
  <si>
    <t>ЯНАО, г. Муравленко, Ул. Нефтяников, д. 73</t>
  </si>
  <si>
    <t xml:space="preserve">пауэрлифтинг </t>
  </si>
  <si>
    <t>Муниципальное автономное учреждение дополнительного образования "Спортивная школа "Арктика" (МАУ ДО "СШ "Арктика")</t>
  </si>
  <si>
    <t>629730, Российская Федерация, Ямало-Ненецкий автономный округ, город Надым, мкр. Олимпийский, строение 22</t>
  </si>
  <si>
    <t>85.41 (образование дополнительное детей и взрослых)</t>
  </si>
  <si>
    <t>96.04 (деятельность физкультурно-оздоровительная), 93.19 (деятельность в области спорта прочая), 93.11 (деятельность спортивных объектов), 85.41 (образование в области спорта и отдыха), 68.32 (управление недвижимым имуществом за вознаграждение или на договорной основе)</t>
  </si>
  <si>
    <t>Муниципальное бюджетное учреждение дополнительного образования спортивная школа "Сибирские медведи"                                          МБУ ДО СШ "Сибирские медведи"</t>
  </si>
  <si>
    <t>629307,РФ, ЯНАО, г. Новый Уренгой, ул. Железнодорожная, дом 36</t>
  </si>
  <si>
    <t xml:space="preserve">Настольный теннис, дартс  </t>
  </si>
  <si>
    <t>Муниципальное автономное учреждение дополнительного образования спортивная школа «Юность»,                                   МАУ ДО СШ "Юность"</t>
  </si>
  <si>
    <t>629303, РФ, ЯНАО, г. Новый Уренгой, мкр. Юбилейный, дом 6, кор.2</t>
  </si>
  <si>
    <t>Муниципальное автономное учреждение дополнительного образования спортивная школа "Контакт", МАУ ДО СШ "Контакт"</t>
  </si>
  <si>
    <t xml:space="preserve">93.1 Деятельность в области спорта </t>
  </si>
  <si>
    <t xml:space="preserve">629305,РФ, ЯНАО, г. Новый Уренгой,
ул. Юбилейная, дом 5, блок 6
</t>
  </si>
  <si>
    <t>Муниципальное бюджетное учреждение дополнительного образования "Спортивная школа олимпийского резерва "Арктика" города Ноябрьска (МБУ ДО "СШОР "Арктика")</t>
  </si>
  <si>
    <t>629804, Ямало-Ненецкий автономный округ, г. Ноябрьск, ул. Киевская, д.20</t>
  </si>
  <si>
    <t>Деятельность в области спорта прочая</t>
  </si>
  <si>
    <t xml:space="preserve">Прокат и аренда товаров для отдыха и спортивных товаров.
Образование дополнительное детей и взрослых.
Образование в области спорта и отдыха.
Деятельность спортивных объектов.
Деятельность спортивных клубов.
Деятельность физкультурно- оздоровительная.
</t>
  </si>
  <si>
    <t>Муниципальное бюджетное учреждение дополнительного образования спортивная школа олимпийского резерва "Альтис". (МБУ ДО "СШОР"Альтис")</t>
  </si>
  <si>
    <t>629807, Ямало-Ненецкий автономный округ, город Ноябрьск пр. Мира 40-А</t>
  </si>
  <si>
    <t xml:space="preserve"> Предоставление посреднических услуг по аренде нежилого недвижимого имущества за вознаграждение или на договорной основе.
Прокат и аренда товаров для отдыха и спортивных товаров.
Деятельность спортивных объектов.
Деятельность в области спорта прочая.</t>
  </si>
  <si>
    <t>пауэрлифтинг, плавание, шахматы.</t>
  </si>
  <si>
    <t>Муниципальное бюджетное учреждение дополнительного образования "Спортивная школа "Авангард" города Ноябрьск (МБУ ДО "СШ "Авангард")</t>
  </si>
  <si>
    <t>629803, Россия, Ямало-Ненецкий автономный округ, город Ноябрьск, ул. Изыскателей, дом 65</t>
  </si>
  <si>
    <t xml:space="preserve"> Деятельность в области спорта прочая</t>
  </si>
  <si>
    <t>Аренда и управление собственным или арендованным нежилым недвижимым имуществом.
Прокат и аренда товаров для отдыха и спортивных товаров.
Образование дополнительное детей и взрослых.
Образование в области спорта и отдыха.
Деятельность спортивных объектов.
Деятельность физкультурно-оздоровительная.</t>
  </si>
  <si>
    <t>Муниципальное бюджетное учреждение дополнительного образования спортивная школа "Десантник"/ МБУ ДО СШ "Десантник"</t>
  </si>
  <si>
    <t>Ямало-Ненецкий автономный округ, 629850, г. Тарко-Сале, Пуровский район, микрорайон Советский, д. 9</t>
  </si>
  <si>
    <t>93.19, 93.11</t>
  </si>
  <si>
    <t>Муниципальное автономное учреждение дополнительно образования Пуровская районная спортивная школа олимпийского резерва "Факел"                                 МАУ ДО Пуровская районная СШОР "Факел"</t>
  </si>
  <si>
    <t>ЯНАО, Пуровский район, г. Тарко-Сале, ул. Геологов д. 21</t>
  </si>
  <si>
    <t>85.41.</t>
  </si>
  <si>
    <t xml:space="preserve">77.21., 93.19., 93.1., 93.11.  </t>
  </si>
  <si>
    <t>Муниципальное бюджетное учреждение дополнительного образования спортивная школа "Геолог"/ МБУ ДО СШ "Геолог"</t>
  </si>
  <si>
    <t>85.41;93.11;93.19; 96.04</t>
  </si>
  <si>
    <t>Муниципальное автономное учреждение дополнительного образования спортивная школа "Хыльмик", МАУ ДО СШ "Хыльмик"</t>
  </si>
  <si>
    <t>629877, Российская Федерация, Ямало-Ненецкий автономный округ, Пуровский район, п. Ханымей, ул. Школьная д. 1а.</t>
  </si>
  <si>
    <t xml:space="preserve"> 93.11</t>
  </si>
  <si>
    <t xml:space="preserve">85.41                    </t>
  </si>
  <si>
    <t>47.78.3               47.89.1                              77.21                                    93.19                           93.29.9</t>
  </si>
  <si>
    <t>Муниципальное бюджетное учреждение дополнительного образования "Тазовская спортивная школа" (МБУДО "ТСШ")</t>
  </si>
  <si>
    <t>629350, Ямало-Ненецкий автономный округ, Тазовский район, п. Тазовский, ул. Калинина, д.2А</t>
  </si>
  <si>
    <t>93.11 деятельность спортивных объектов          93.19 деятельность в области спорта  прочая</t>
  </si>
  <si>
    <t>Индекс: 629640 
Россия, ЯНАО, Шурышкарский район,
 с. Мужи, ул. Уральская, д. № 39а</t>
  </si>
  <si>
    <t>Муниципальное бюджетное учреждение дополнительного образования спортивная школа «Лидер»</t>
  </si>
  <si>
    <t>629700, ЯНАО, Ямальский район, с.Яр-Сале, ул. Мира, д.33</t>
  </si>
  <si>
    <t>68.20; 68.20.2; 77.21; 85.41.1; 93.1; 93.11; 93.12; 93.19; 93.29.9</t>
  </si>
  <si>
    <t xml:space="preserve"> сфера ФКиС</t>
  </si>
  <si>
    <t xml:space="preserve"> Сибирская федеральный округ</t>
  </si>
  <si>
    <t>Уральский  федеральный округ</t>
  </si>
  <si>
    <t>Иркутская область</t>
  </si>
  <si>
    <t xml:space="preserve">Областное государственное казенное учреждение дополнительного образования "Спортивная школа олимпийского резерва "Приангарье" имени Л.М. Яковенко" (СШОР "Приангарье") </t>
  </si>
  <si>
    <t>г. Иркутск, ул. Карла Маркса, 12, 
8(395)279-85-05</t>
  </si>
  <si>
    <t>85.41.1Образование в области спорта и отдыха</t>
  </si>
  <si>
    <t>93.1. Деятельность в области спорта прочая</t>
  </si>
  <si>
    <t>Муниципальное казенное учреждение дополнительного образования "Спортивная школа "Лидер" города Иркутска</t>
  </si>
  <si>
    <t>Иркутская область, г. Иркутск, бульвар Рябикова, 48</t>
  </si>
  <si>
    <t xml:space="preserve">93.11 Деятельность спортивных объектов; 93.19 Деятельность в области спорта
прочая
</t>
  </si>
  <si>
    <t>1203800000843.</t>
  </si>
  <si>
    <t>спорт лиц с интеллектуальными нарушениями</t>
  </si>
  <si>
    <t>Областное государственное казенное учреждение дополнительного образования "Спортивная школа олимпийского резерва "Олимпиец" (ОГКУ ДО СШОР "Олимпиец")</t>
  </si>
  <si>
    <t>664003, г. Иркутск, ул. Карла Маркса, 12</t>
  </si>
  <si>
    <t>85.42.9 Деятельность по дополнительному профессиональному образованию прочая, не включенная в другие группировки. 93.1 Деятельность в области спорта. 93.19 Деятельность в области спорта прочая</t>
  </si>
  <si>
    <t>Областное государственное казенное учреждение дополнительного образования "Спортивная школа олимпийского резерва "Школа высшего спортивного мастерства" (ОГКУ ДО СШОР ШВСМ)</t>
  </si>
  <si>
    <t>664003, Иркутская область, город Иркутск, ул. Карла Маркса, д.26 </t>
  </si>
  <si>
    <t>93.11 Деятельность спортивных объектов 93.19 Деятельность в области спорта прочая</t>
  </si>
  <si>
    <t>Муниципальное бюджетное учреждение дополнительного образования " Спортивная школа олимпийского резерва "Ангара" (МБУ ДО СШОР "Ангара")</t>
  </si>
  <si>
    <t>Иркутская область,                           г. Ангарск, квартал 71, дом 2</t>
  </si>
  <si>
    <t>85.41 - Образование дополнительное детей и взрослых</t>
  </si>
  <si>
    <t>Областное государственное  бюджетное учреждение дополнительного образования "Спортивная школа олимпийского резерва "Сибскана" (ОГБУ ДО СШОР "Сибскана")</t>
  </si>
  <si>
    <t>85.41.1 - Образование в области спорта и отдыха</t>
  </si>
  <si>
    <t>55.10 - Деятельность гостиниц и прочих мест для временного проживания,                      85.41 - Образование дополнительное детей и взрослых</t>
  </si>
  <si>
    <t>Государственное казенное учреждение дополнительного образования "Спортивная школа олимпийского резерва "Тамир" имени И.И. Тыхреновой"                                                                                                                                                       ГКУ ДО "СШОР "Тамир" имени И.И. Тыхреновой"</t>
  </si>
  <si>
    <t>Иркутская область, Иркутский район, д. Грановщина, ул. Загоскина, 144</t>
  </si>
  <si>
    <t xml:space="preserve">85.41 Образование дополнительное детей и взрослых
</t>
  </si>
  <si>
    <t>22 чел.</t>
  </si>
  <si>
    <t xml:space="preserve"> 5 чел.</t>
  </si>
  <si>
    <t>Муниципальное бюджетное учреждение дополнительного образования «Спортивная школа города Саянска» (МБУ ДО СШ Саянск)</t>
  </si>
  <si>
    <t>85.41.1 Образование  в области спорта и отдыха</t>
  </si>
  <si>
    <t xml:space="preserve"> 4 чел.</t>
  </si>
  <si>
    <t>84.41.1 -  Образование в области спорта и
 отдыха</t>
  </si>
  <si>
    <t>85.41 -  Образование дополнительное детей и
 взрослых;                    93.19 - Деятельность в области спорта
 прочая</t>
  </si>
  <si>
    <r>
      <t>1023801031396</t>
    </r>
    <r>
      <rPr>
        <sz val="9"/>
        <color theme="0"/>
        <rFont val="Times New Roman"/>
        <family val="1"/>
        <charset val="204"/>
      </rPr>
      <t>.</t>
    </r>
  </si>
  <si>
    <t xml:space="preserve"> спорт глухих</t>
  </si>
  <si>
    <t>Муниципальное бюджетное учреждение дополнительного образования "Спортивная школа Заларинского района" (МБУ ДО "Спортивная школа Заларинского района")</t>
  </si>
  <si>
    <t>Муниципальное бюджетное учреждение дополнительного образования "Спортивная школа "Черемховская"  (МБУ ДО "СШ "ЧЕРЕМХОВСКАЯ")</t>
  </si>
  <si>
    <t xml:space="preserve"> Иркутская область, г. Черемхово, ул. Маяковского, 124</t>
  </si>
  <si>
    <t>бочча, волейбол сидя, дартс, лёгкая атлетика, настольный теннис, пауэрлифтинг, стрельба из лука, теннис на колясках</t>
  </si>
  <si>
    <t>Кемеровская область</t>
  </si>
  <si>
    <t>_</t>
  </si>
  <si>
    <t>Муниципальное бюджетное учреждение дополнительного образования «Комплексная спортивная школа Гурьевского муниципального  округа» (МБУ ДО «КСШ ГМО»)</t>
  </si>
  <si>
    <t>652782 Кемеровская область - Кузбасс г. Гурьевск, ул. Партизанская, 26/6</t>
  </si>
  <si>
    <t xml:space="preserve">85.41 Дополнительное образование детей </t>
  </si>
  <si>
    <t>77.21 Прокат и аренда товаров для отдыха и спортивных товаров; 93.11 Деятельность спортивных объектов; 93.12 Деятельность спортивных клубов; 93.19 Деятельность в области спорта прочая</t>
  </si>
  <si>
    <t>1034204001260 от 14.08.2003</t>
  </si>
  <si>
    <t>Муниципальное автономное учреждение дополнительного образования «Спортивная школа №7»,  МАУДО «СШ №7»</t>
  </si>
  <si>
    <t>г. Кемерово, ул. Ворошилова 13</t>
  </si>
  <si>
    <t xml:space="preserve">Муниципальное бюджетное учреждение дополнительного образования "Спортивная школа имени героя Советского Союза Михаила Андреевича Макарова", МБУ ДО "Спортивная школа имени Макарова". 
</t>
  </si>
  <si>
    <t>93.19, 85.41-Образование дополнительное детей и взрослых</t>
  </si>
  <si>
    <t>Государственное бюджетное учреждение дополнительного образования «Комплексная спортивная школа олимпийского резерва Кузбасса №2» (ГБУ ДО "КСШОР Кузбасса №2"</t>
  </si>
  <si>
    <t>650070, Кемеровская область-Кузбасс,                  г. Кемерово,          ул. Тухачевского дом 19, офис 104</t>
  </si>
  <si>
    <t>93.19 деятельность в области спорта прочая</t>
  </si>
  <si>
    <t>пауэрлифтинг, плавание, легкая атлетика, регби на колясках</t>
  </si>
  <si>
    <t>настольный теннис, плавание</t>
  </si>
  <si>
    <t>Муниципальное автономное учреждение дополнительного образования "Спортивная школа олимпийского резерва по настольному теннису" (МАУ ДО "СШОР по настольному теннису)</t>
  </si>
  <si>
    <t>г. Новокузнецк, пр. Строителей, 28,  пр. Курако, 51 А, к6</t>
  </si>
  <si>
    <t xml:space="preserve">85.41.1 Образование в области спорта и отдыха
</t>
  </si>
  <si>
    <t>85.41 Образование дополнительное детей и взрослых, 73.11 Деятельность рекламных агентств, 77.21 Прокат и аренда товаров для отдыха и спортивных товаров, 77.39.2 Аренда и лизинг прочих машин и оборудования, не включенных
в другие группировки, 93.11 Деятельность спортивных объектов, 93.19 Деятельность в области спорта прочая,  96.04 Деятельность физкультурно- оздоровительная</t>
  </si>
  <si>
    <t xml:space="preserve">1034217020914
</t>
  </si>
  <si>
    <t>Красноярский край</t>
  </si>
  <si>
    <t>Муниципальное бюджетное учреждение дополнительного образования "Спортивная школа олимпийского резерва города Минусинска имени В.П.Щедрухина"</t>
  </si>
  <si>
    <t>Красноярский край, г. Минусинск, ул. Свердлова, 105</t>
  </si>
  <si>
    <t>93.11, 6520, 77.21, 93.19</t>
  </si>
  <si>
    <t>Муниципальное бюджетное учреждение дополнительного образования "Спортивная школа по видам единоборств</t>
  </si>
  <si>
    <t>г. Лесосибирск, ул. Горького, дом 30</t>
  </si>
  <si>
    <t>68.20, 85.41, 93.11</t>
  </si>
  <si>
    <t>легкая атлетика, бочча</t>
  </si>
  <si>
    <t>Муниципальное бюджетное учреждение "Спортивная школа города Шарыпово" (МБУ ДО "Спортивная школа г. Шарыпово")</t>
  </si>
  <si>
    <t>662313, Красноярский край, г. Шарыпово, пр. Энергетиков, зд.7</t>
  </si>
  <si>
    <t>85.41.1, 93.19</t>
  </si>
  <si>
    <t>Пауэрлифтинг, лыжные гонки, легкая атлетика, дартс, настольный теннис, шашки, шахматы</t>
  </si>
  <si>
    <t>Лыжные гонки, легкая атлетика, настольный теннис, шашки, шахматы</t>
  </si>
  <si>
    <t>Муниципальное бюджетное учреждение дополнительного образования "Спортивная школа "Центр-физкультурно-спортивной работы"</t>
  </si>
  <si>
    <t>г. Дивногорск, переулок Школьный, 7</t>
  </si>
  <si>
    <t>93.19  77.21 93.29  86.90.9</t>
  </si>
  <si>
    <t>Муниципальное бюджетное учреждение дополнительного образования «Спортивная школа Минусинского района» (МБУ ДО «СШ Минусинского района»)</t>
  </si>
  <si>
    <t>662600, Красноярский край, г. Минусинск, ул. Мартьянова, 40</t>
  </si>
  <si>
    <t>Муниципальное автономное учреждение дополнительного образования "Спортивная школа" г. Назарово</t>
  </si>
  <si>
    <t>55.90, 68.20, 77.12, 77.21, 85.41.1, 93.11, 93.12, 93.13, 93.19, 95.23, 96.04</t>
  </si>
  <si>
    <t>Баскетбол ЛИН, Волейбол спорт глухих, Мини-футбол спорт ЛИН, Пауэрлифтинг спорт ПОДА/спорт слепых</t>
  </si>
  <si>
    <t>663690, Красноярский край, город Зеленогорск, ул. Калинина, д.21 </t>
  </si>
  <si>
    <t>93.19 Деятельность в области спорта прочая        55.90 Деятельность по предоставлению прочих мест для временного проживания</t>
  </si>
  <si>
    <t>Муниципальное бюджетное учреждение дополнительного образования
  «Спортивная школа №1» (МБУ ДО СШ №1 ЗАТО г. Железногорск)</t>
  </si>
  <si>
    <t xml:space="preserve">93.19; 88.20; 93.11; 93.12; 96.04; </t>
  </si>
  <si>
    <t xml:space="preserve"> лыжные гонки</t>
  </si>
  <si>
    <t>Новосибирская область</t>
  </si>
  <si>
    <t>Государственное автономное учреждение дополнительного образования Новосибирской области "Спортивная школа олимпийского резерва по биатлону имени В.Ф. Маматова", ГАУ ДО НСО "СШОР по биатлону"</t>
  </si>
  <si>
    <t>г. Новосибирск, ул. Биатлонная, 1</t>
  </si>
  <si>
    <t>55.1 Деятельность гостиниц и прочих мест для временного проживания 77.21 Прокат и аренда товаров для отдыха и спортивных товаров  86.21 Общая врачебная практика 93.11 Деятельность спортивных объектов93.19 Деятельность в области спорта прочая</t>
  </si>
  <si>
    <t>Спорт слепых</t>
  </si>
  <si>
    <t>биатлон, лыжные гонки</t>
  </si>
  <si>
    <t>Спорт лиц с поражением опорно-двигательного аппарата</t>
  </si>
  <si>
    <t>Государственное автономное учреждение дополнительного образования Новосибирской области "Спортивная школа олимпийского резерва по стрелковым видам спорта" ГАУ ДО НСО "СШОР по стрелковым видам спорта"</t>
  </si>
  <si>
    <t>630007, г. Новосибирск, ул. Фабричная, д. 17/4</t>
  </si>
  <si>
    <t>68.20 Аренда и управление собственным или арендованным недвижимым имуществом  93.19 Деятельность в области спорта прочая</t>
  </si>
  <si>
    <t>Государственное автономное учреждение дополнительного образования Новосибирской области "спортивная школа по каратэ"                  ГАУ ДО НСО "СШ по каратэ"</t>
  </si>
  <si>
    <t>г. Новосибирск, ул. Мира 59/3</t>
  </si>
  <si>
    <t>68.20 Аренда и управление собственным или арендованным недвижимым имуществом 77.21 Прокат и аренда товаров для отдыха и спортивных товаров</t>
  </si>
  <si>
    <t>1175476033578</t>
  </si>
  <si>
    <t>Государственное автономное учреждение дополнительного образования Новосибирской области «СШОР по сноуборду» (ГАУ ДО НСО «СШОР по сноуборду»)</t>
  </si>
  <si>
    <t>630087, г. Новосибирск, ул. Немировича-Данченко 150/3</t>
  </si>
  <si>
    <t>49.39 Деятельность прочего сухопутного пассажирского транспорта, не включенная в другие группировки 55.20 Деятельность по предоставлению мест для краткосрочного проживания 56.10 Деятельность ресторанов и услуги по доставке продуктов питания 68.20 Аренда и управление собственным или арендованным недвижимым имуществом 77.21 Прокат и аренда товаров для отдыха и спортивных товаров 77.39 Аренда и лизинг прочих видов транспорта, оборудования и материальных средств, не включенных в другие группировки 86.21 Общая врачебная практика 86.90 Деятельность в области медицины прочая 93.19 Деятельность в области спорта прочая  93.29 Деятельность по организации отдыха и развлечений прочая  96.04 Деятельность физкультурнооздоровительная</t>
  </si>
  <si>
    <t>Государственное автономное учреждение дополнительного образования Новосибирской области "Спортивная школа по шахматам" (ГАУ ДО НСО "СШ по шахматам")</t>
  </si>
  <si>
    <t>г. Новосибирск, ул. Дуси Ковальчук, 1</t>
  </si>
  <si>
    <t>18.12 Прочие виды полиграфической деятельности 77.21 Прокат и аренда товаров для отдыха и спортивных товаров 86.21 Общая врачебная практика 93.11 Деятельность спортивных объектов  93.19 Деятельность в области спорта проча</t>
  </si>
  <si>
    <t>1195476034346</t>
  </si>
  <si>
    <t>Государственное автономное учреждение 
дополнительного образования Новосибирской области
«Спортивная школа олимпийского резерва по конному спорту 
имени И.П. Брайчева», ГАУ ДО НСО «СШОР по конному спорту имени И.П. Брайчева»</t>
  </si>
  <si>
    <t>Новосибирская область, 630096, г. Новосибирск, ул. Станционная, 97 А корпус 1</t>
  </si>
  <si>
    <t>77.21 Прокат и аренда товаров для отдыха и спортивных товаров  93.19 Деятельность в области спорта прочая</t>
  </si>
  <si>
    <t>Муниципальное автономное учреждение дополнительного образования города Новосибирска «Спортивная школа по конному спорту» МАУ ДО «СШ по конному спорту»</t>
  </si>
  <si>
    <t xml:space="preserve">г. Новосибирск, ул. 1-я Чулымская 112/1 к.1, 630029
</t>
  </si>
  <si>
    <t>93.19 Деятельность в области спорта прочая  96.04 Деятельность физкультурнооздоровительная</t>
  </si>
  <si>
    <t>1055404111223</t>
  </si>
  <si>
    <t>Муниципальное бюджетное учреждение дополнительного образования "Спортивная школа по горнолыжному спорту и сноуборду", МБУ ДО "СШ по горнолыжному спорту и сноуборду"</t>
  </si>
  <si>
    <t xml:space="preserve">г. Новосибирск, ул. Выборная 91а, 630126 
</t>
  </si>
  <si>
    <t>Муниципальное автономное учреждение дополнительного образования спортивная школа олимпийского резерва "Центр водных видов спорта". МАУДО СШОР "Центр водных видов спорта"</t>
  </si>
  <si>
    <t>18.12 Прочие виды полиграфической деятельности 47.78.3 Торговля розничная сувенирами, изделиями народных художественных промыслов 47.99.2 Деятельность по осуществлению торговли через автоматы 68.20 Аренда и управление собственным или арендованным недвижимым имуществом и 73.20 Исследование конъюнктуры рынка и изучение общественного мнения  77.21 Прокат и аренда товаров для отдыха и спортивных товаров  86.21 Общая врачебная практика  86.90 Деятельность в области медицины прочая  93.11 Деятельность спортивных объектов  93.19 Деятельность в области спорта прочая  93.29 Деятельность по организации отдыха и развлечений прочая  96.04 Деятельность физкультурнооздоровительная</t>
  </si>
  <si>
    <t>Республика Алтай</t>
  </si>
  <si>
    <t>Бюджетное учреждение дополнительного образования Республики Алтай "Спортивная школа олимпийского резерва" БУ ДО РА "СШОР".</t>
  </si>
  <si>
    <t>649000 Республика Алтай, г.Горно-Алтайск,ул.Заводская 3.</t>
  </si>
  <si>
    <t>дзюдо самбо</t>
  </si>
  <si>
    <t>плавание настольный теннис</t>
  </si>
  <si>
    <t>Республика Хакасия</t>
  </si>
  <si>
    <t>Государственное автономное учреждение дополнительного образования Республики Хакасия "Спортивная школа по конному спорту имени А.А. Магдалина" (ГАУ ДОРХ "СШ по конному спорту им. А.А. Магдалина")</t>
  </si>
  <si>
    <t>655003, Республика Хакасия, г. Абакан, ул. Крылова, 15В</t>
  </si>
  <si>
    <t>Томская область</t>
  </si>
  <si>
    <t>Областное государственное автономное учреждение дополнительного образования "Томская областная спортивная школа олимпийского резерва" (ОГАУ ДО ТО СШОР)</t>
  </si>
  <si>
    <t>634031, г. Томск, ул. Энтузиастов, 31</t>
  </si>
  <si>
    <t>47.78.3, 47.99, 49.39.2, 56.10, 56.10.1, 68.20,77.21,84.11.8,85.41.1,93.11,93.19,93.29.9,95.29.2,96.04.</t>
  </si>
  <si>
    <t>Муниципальное автономное
 учреждение дополнительного
 образования "Спортивная школа
 "Учебно-спортивный центр 
водных видов спорта" имени
 В.А.Шевелева Города Томска».
МАУ ДО СШ УСЦ</t>
  </si>
  <si>
    <t>55.20,68.20,85.41.91,86.90,93.11,93.19,96.04</t>
  </si>
  <si>
    <t xml:space="preserve">бочча
</t>
  </si>
  <si>
    <t>Муниципальное автономное
 учреждение дополнительного
 образования "Спортивная
 школа бокса Города Томска"
МАУ ДО СШ бокса</t>
  </si>
  <si>
    <t>77.21,93.1,93.29,96.04</t>
  </si>
  <si>
    <t xml:space="preserve"> Дальневосточный федеральный округ</t>
  </si>
  <si>
    <t>Амурская область</t>
  </si>
  <si>
    <t>Государственное образовательное учреждение дополнительного образования Амурской области (ГАУДО АО "СШОР")</t>
  </si>
  <si>
    <t>77,21, 86.21, 86.90.6, 86.90.9, 93.11, 93.19, 93.29.9, 96.04</t>
  </si>
  <si>
    <t>спортивная борьба</t>
  </si>
  <si>
    <t>Муниципальное автономно образовательное учреждение дополнительного образования  "Спортивная школа № 1 города Благовещенска" (МАОУ ДО "СШ № 1 г. Благовещенска)</t>
  </si>
  <si>
    <t>Амурская область , г. Благовещенск, ул. Краснофлотская, 105</t>
  </si>
  <si>
    <t>85.12</t>
  </si>
  <si>
    <t>Муниципальное учреждение дополнительного образования "Константиновская спортивная школа"</t>
  </si>
  <si>
    <t>Амурская область, Константиновский р-он, с. Константиновка, ул. Ленина, зд78</t>
  </si>
  <si>
    <t>Муниципальное автономное учреждение дополнительного образования "Спортивная школа "Олимп" города Тында Амурской области"</t>
  </si>
  <si>
    <t>Амурская область, г. Тында, ул. Усть-Илимская, 7</t>
  </si>
  <si>
    <t>Муниципальное автономное учреждение дополнительного образования спортивная школа ЗАТО Циолковский  (МАУ ДОСШ ЗАТО Циолковский)</t>
  </si>
  <si>
    <t>Амурская область, г. Циолковский, ул. Победы, 40</t>
  </si>
  <si>
    <t>Магаданская область</t>
  </si>
  <si>
    <t>Муниципальное бюджетное учреждение дополнительного образования города Магадана "Спортивная школа №3" (МБУ ДО г. Магадана "СШ №3")</t>
  </si>
  <si>
    <t>г. Магадан, ул. Пушкина 8</t>
  </si>
  <si>
    <t>85.41 Дополнительное образование детей и взрослых</t>
  </si>
  <si>
    <t>Вольная борьба</t>
  </si>
  <si>
    <t>МУНИЦИПАЛЬНОЕ БЮДЖЕТНОЕ УЧРЕЖДЕНИЕ ДОПОЛНИТЕЛЬНОГО ОБРАЗОВАНИЯ "АМГИНСКАЯ ДЕТСКО-ЮНОШЕСКАЯ СПОРТИВНАЯ ШКОЛА ИМЕНИ Н.ЗАХАРОВА-САХААЧЧА" МУНИЦИПАЛЬНОГО РАЙОНА "АМГИНСКИЙ УЛУС (РАЙОН)"</t>
  </si>
  <si>
    <t>с. Амга Амгинский район</t>
  </si>
  <si>
    <t>Волейбол</t>
  </si>
  <si>
    <t>Республика Саха</t>
  </si>
  <si>
    <t>Сахалинская область</t>
  </si>
  <si>
    <t>Государственное бюджетное учреждение дополнительного образования "Спортивная школа олимпийского резерва летних видов спорта им. заслуженного тренера РСФСР Э.М.Комнацкого", (ГБУ ДО «СШОР летних видов спорта им. Э.М.Комнацкого»)</t>
  </si>
  <si>
    <t>693010, Россия, Сахалинская область, город Южно-Сахалинск, ул. Горького, дом 7</t>
  </si>
  <si>
    <t>ОКВЭД-2 Образование дополнительное детей и взрослых (85.41)</t>
  </si>
  <si>
    <t>93.1	       Деятельность в области спорта
93.19	Деятельность в области спорта прочая
93.11	Деятельность спортивных объектов</t>
  </si>
  <si>
    <t>Лёгкая атлетика</t>
  </si>
  <si>
    <t>694140 Россия, Сахалинская область, город Макаров ул. 50 лет Октября, дом 26</t>
  </si>
  <si>
    <t>Баскетбола</t>
  </si>
  <si>
    <t>Муниципальное автономное учреждение дополнительного образования "Спортивная школа по плаванию "Авангард"  (МАУ ДО СШ "Авангард")</t>
  </si>
  <si>
    <t>77.21_x0001_Прокат и аренда товаров для отдыха и спортивных товаров
82.30_x0001_Деятельность по организации конференций и выставок
85.41.1_x0001_Образование в области спорта и отдыха
77.39_x0001_Аренда и лизинг прочих видов транспорта, оборудования и материальных средств, не включенных в другие группировки
93.19_x0001_Деятельность в области спорта прочая
63.99.1_x0001_Деятельность по оказанию консультационных и информационных услуг
68.20.2_x0001_Аренда и управление собственным или арендованным нежилым недвижимым имуществом
70.22_x0001_Консультирование по вопросам коммерческой деятельности и управления
93.11_x0001_Деятельность спортивных объектов</t>
  </si>
  <si>
    <t>694620, Сахалинская область, Холмский район, г. Холмск, пл. Ленина, д. 4А</t>
  </si>
  <si>
    <t xml:space="preserve"> 86.90_x0001_Деятельность в области медицины прочая
93.19_x0001_Деятельность в области спорта прочая</t>
  </si>
  <si>
    <t>Государственное автономное учреждение дополнительного образования "Спортивная школа олимпийского резерва зимних видов спорта" (ГАУ ДО "СШОР ЗВС")</t>
  </si>
  <si>
    <t>63.91	Деятельность информационных агентств
68.20	Аренда и управление собственным или арендованным недвижимым имуществом
85.41.1	Образование в области спорта и отдыха
77.21	Прокат и аренда товаров для отдыха и спортивных товаров
96.04	Деятельность физкультурно- оздоровительная
86.90	Деятельность в области медицины прочая
73.11	Деятельность рекламных агентств
95.29	Ремонт прочих предметов личного потребления и бытовых товаров
93.19	Деятельность в области спорта прочая</t>
  </si>
  <si>
    <t xml:space="preserve">Государственное автономное учреждение дополнительного образования "Спортивная школа олимпийского резерва по горнолыжному спорту и сноуборду" (ГАУ ДО "СШОР по горнолыжному спорту и сноуборду") </t>
  </si>
  <si>
    <t>693010, Российская Федерация, Сахалинская область, город Южно-Сахалинск, ул. Алексея Максимовича Горького, дом 7/4</t>
  </si>
  <si>
    <t>77.21_x0001_Прокат и аренда товаров для отдыха и спортивных товаров
73.12_x0001_Представление в средствах массовой информации
93.29_x0001_Деятельность по организации отдыха и развлечений прочая
77.11_x0001_Аренда и лизинг легковых автомобилей и легких автотранспортных средств
68.20_x0001_Аренда и управление собственным или арендованным недвижимым имуществом
93.13_x0001_Деятельность фитнес-центров
93.12_x0001_Деятельность спортивных клубов
47.78.3_x0001_Торговля розничная сувенирами, изделиями народных художественных промыслов
49.39_x0001_Деятельность прочего сухопутного пассажирского транспорта, не включенная в другие группировки</t>
  </si>
  <si>
    <t>Горнолыжный спорт</t>
  </si>
  <si>
    <t>Сноуборд</t>
  </si>
  <si>
    <t>Муниципальное автономное учреждение дополнительного образования "Спортивная школа г. Анива" (МАУ ДО "СШ г. Анива")</t>
  </si>
  <si>
    <t>77.21_x0001_Прокат и аренда товаров для отдыха и спортивных товаров
85.12_x0001_Образование начальное общее
85.41.1_x0001_Образование в области спорта и отдыха
85.11_x0001_Образование дошкольное
93.29.9_x0001_Деятельность зрелищно-развлекательная прочая, не включенная в другие группировки
47.9_x0001_Торговля розничная вне магазинов, палаток, рынков
55.90_x0001_Деятельность по предоставлению прочих мест для временного проживания
68.3_x0001_Операции с недвижимым имуществом за вознаграждение или на договорной основе
93.19_x0001_Деятельность в области спорта прочая</t>
  </si>
  <si>
    <t>Муниципальное бюджетное учреждение дополнительного образования "Спортивная школа" Невельского муниципального округа Имени Героя Советского Союза-участника курильской десантной операции Степана Аверьяновича Савушкина (МБУ ДО "СШ" Невельского МО Имени Героя Советского Союза С.А. Савушкина)</t>
  </si>
  <si>
    <t xml:space="preserve"> 694740, Сахалинская область, г. Невельск, ул. Яна Фабрициуса, дом 4</t>
  </si>
  <si>
    <t>85.41.91_x0001_Деятельность по организации отдыха детей и их оздоровления
93.19_x0001_Деятельность в области спорта прочая
86.90_x0001_Деятельность в области медицины прочая</t>
  </si>
  <si>
    <t>Областное государственное учреждение дополнительного образования "Спортивная школа восточных видов единоборств Сахалинской области" (ОГАУ ДО "СШ ВВЕ")</t>
  </si>
  <si>
    <t>693008, г. Южно-Сахалинск, ул. Ленина, дом 254-В</t>
  </si>
  <si>
    <t>93.13_x0001_Деятельность фитнес-центров
56.10_x0001_Деятельность ресторанов и услуги по доставке продуктов питания
86.90_x0001_Деятельность в области медицины прочая
47.78.3_x0001_Торговля розничная сувенирами, изделиями народных художественных промыслов
93.29_x0001_Деятельность по организации отдыха и развлечений прочая
84.11.8_x0001_Управление имуществом, находящимся в государственной собственности
93.19_x0001_Деятельность в области спорта прочая
73.11_x0001_Деятельность рекламных агентств
96.04_x0001_Деятельность физкультурно- оздоровительная</t>
  </si>
  <si>
    <t>Каратэ</t>
  </si>
  <si>
    <t>693010, Сахалинская область,   г. Южно-Сахалинск, Коммунистический проспект, дом 3</t>
  </si>
  <si>
    <t>85.41.1	Образование в области спорта и отдыха
85.41.91	Деятельность по организации отдыха детей и их оздоровления
77.21	Прокат и аренда товаров для отдыха и спортивных товаров
93.11	Деятельность спортивных объектов
93.19	Деятельность в области спорта прочая
86.90	Деятельность в области медицины прочая</t>
  </si>
  <si>
    <t>Муниципальное автономное учреждение дополнительного образования "Спортивная школа "Флагман" Корсаковского муниципального округа Сахалинской области (МАУ ДО "СШ "Флагман")</t>
  </si>
  <si>
    <t>77.21	Прокат и аренда товаров для отдыха и спортивных товаров
85.41.91	Деятельность по организации отдыха детей и их оздоровления
86.90.9	Деятельность в области медицины прочая, не включенная в другие группировки
85.41.1	Образование в области спорта и отдыха
96.04	Деятельность физкультурно- оздоровительная
49.39	Деятельность прочего сухопутного пассажирского транспорта, не включенная в другие группировки
49.39.13	Специальные перевозки (для собственных нужд) автобусами
68.20	Аренда и управление собственным или арендованным недвижимым имуществом
93.19	Деятельность в области спорта прочая</t>
  </si>
  <si>
    <t>Бочча</t>
  </si>
  <si>
    <t>Муниципальное автономное учреждение дополнительного образования "Спортивная школа "Поронайск-Арена" г. Поронайск</t>
  </si>
  <si>
    <t>56.29.2	Деятельность столовых и буфетов при предприятиях и учреждениях
77.21	Прокат и аренда товаров для отдыха и спортивных товаров
93.11	Деятельность спортивных объектов
56.30	Подача напитков
96.04	Деятельность физкультурно- оздоровительная
55.10	Деятельность гостиниц и прочих мест для временного проживания
55.20	Деятельность по предоставлению мест для краткосрочного проживания
56.10	Деятельность ресторанов и услуги по доставке продуктов питания
93.29	Деятельность по организации отдыха и развлечений прочая</t>
  </si>
  <si>
    <t>Муниципальное автономное учреждение дополнительного образования "Спортивная школа п.г.т.Смирных»  (МАУ ДО «СШ пгт Смирных»)</t>
  </si>
  <si>
    <t>Футбол</t>
  </si>
  <si>
    <t>694051, Россия, Сахалинская область, Долинский район, город Долинск, 
ул. Октябрьская, д. 7А</t>
  </si>
  <si>
    <t>55.90_x0001_Деятельность по предоставлению прочих мест для временного проживания
77.21_x0001_Прокат и аренда товаров для отдыха и спортивных товаров
49.39_x0001_Деятельность прочего сухопутного пассажирского транспорта, не включенная в другие группировки
93.11_x0001_Деятельность спортивных объектов
93.19_x0001_Деятельность в области спорта прочая
85.41.91_x0001_Деятельность по организации отдыха детей и их оздоровления</t>
  </si>
  <si>
    <t>694820, Россия, Сахалинская область, г. Томари, ул. Ломоносова, дом 24</t>
  </si>
  <si>
    <t>3.1_x0001_Деятельность в области спорта
93.11_x0001_Деятельность спортивных объектов</t>
  </si>
  <si>
    <t>694490, Россия, Сахалинская область, г. Оха, ул. Советская, д. 1</t>
  </si>
  <si>
    <t>77.21	Прокат и аренда товаров для отдыха и спортивных товаров
93.19	Деятельность в области спорта прочая
93.11	Деятельность спортивных объектов
96.04	Деятельность физкультурно- оздоровительная</t>
  </si>
  <si>
    <t>Муниципальное бюджетное учреждение дополнительного образования Спортивная школа имени Заслуженного тренера России Н.П. Карпенко Углегорского муниципального округа Сахалинской области</t>
  </si>
  <si>
    <t>694910, Россия, Сахалинская область,  пгт Шахтерск, ул. Победы, д. 1Углегорского муниципального округа Сахалинской области</t>
  </si>
  <si>
    <t>Муниципальное бюджетное учреждение дополнительного образования «Спортивная школа «Афалина»» пгт Южно-Курильск («МБУ ДО «СШ «Афалина»)</t>
  </si>
  <si>
    <t>694500, Сахалинская область,
пгт. Южно-Курильск, ул. 60лет ВЛКСМ, дом 28</t>
  </si>
  <si>
    <t>56.10.2_x0001_Деятельность по приготовлению и/или продаже пищи, готовой к непосредственному употреблению на месте, с транспортных средств или передвижных лавок
56.30_x0001_Подача напитков
77.21_x0001_Прокат и аренда товаров для отдыха и спортивных товаров
56.29.4_x0001_Деятельность социальных столовых, буфетов или кафетериев (в офисах, больницах, школах, институтах и пр.) на основе льготных цен на питание
93.12_x0001_Деятельность спортивных клубов
47.64_x0001_Торговля розничная спортивным оборудованием и спортивными товарами в специализированных магазинах
47.82_x0001_Торговля розничная в нестационарных торговых объектах и на рынках текстилем, одеждой и обувью
56.10.1_x0001_Деятельность ресторанов и кафе с полным ресторанным обслуживанием, кафетериев, ресторанов быстрого питания и самообслуживания
93.11_x0001_Деятельность спортивных объектов</t>
  </si>
  <si>
    <t>693000 Россия, Сахалинская область, город Южно-Сахалинск, пр. Мира, дом 470,  и  Комсомольская,  дом 139</t>
  </si>
  <si>
    <t>77.29_x0001_Прокат и аренда прочих предметов личного пользования и хозяйственно-бытового назначения
73.11_x0001_Деятельность рекламных агентств
47.41_x0001_Торговля розничная компьютерами, периферийными устройствами к ним и программным обеспечением в специализированных магазинах
63.11_x0001_Деятельность по обработке данных, предоставление услуг по размещению информации и связанная с этим деятельность
93.29.9_x0001_Деятельность зрелищно-развлекательная прочая, не включенная в другие группировки
85.41.1_x0001_Образование в области спорта и отдыха
86.90_x0001_Деятельность в области медицины прочая
43.39_x0001_Производство прочих отделочных и завершающих работ
93.29_x0001_Деятельность по организации отдыха и развлечений прочая</t>
  </si>
  <si>
    <t>Муниципальное автономное учреждение дополнительного образования «Спортивная школа олимпийского резерва по греко-римской борьбе города Южно-Сахалинска»</t>
  </si>
  <si>
    <t>693010, г. Южно-Сахалинск, ул. имени А.М. Горького, д. 7/1</t>
  </si>
  <si>
    <t>85.41.91_x0001_Деятельность по организации отдыха детей и их оздоровления
93.19_x0001_Деятельность в области спорта прочая</t>
  </si>
  <si>
    <t>Спортивная борьба</t>
  </si>
  <si>
    <t>Оренбургская область</t>
  </si>
  <si>
    <t>Государственное автономное учреждение дополнительного образования Оренбургской области "Спортивная школа олимпийского резерва №4"</t>
  </si>
  <si>
    <t>г. Оренбург, ул. Комсомольская, д. 197/3</t>
  </si>
  <si>
    <t xml:space="preserve">Легкая атлетика                          </t>
  </si>
  <si>
    <t>Государственное автономное учреждение дополнительного образования Оренбургской области "Спортивная школа олимпийского резерва №2"</t>
  </si>
  <si>
    <t>Оренбург, ул. Кондукторская,2</t>
  </si>
  <si>
    <t xml:space="preserve">Легкая Атлетика                          </t>
  </si>
  <si>
    <t>Государственное  автономное учреждение дополнительного образования Оренбургской области "Спортивная школа № 7" АНТ</t>
  </si>
  <si>
    <t>г. Оренбург, ул. Ленинградская, д.86.</t>
  </si>
  <si>
    <t xml:space="preserve">    Настольный теннис        </t>
  </si>
  <si>
    <t>Государственное бюджетное учреждение дополнительного образования «Оренбургская областная спортивная школа»</t>
  </si>
  <si>
    <t> г. Оренбург, ул. Постникова, 26</t>
  </si>
  <si>
    <t>Брянская область</t>
  </si>
  <si>
    <t xml:space="preserve">Федеральное государственное бюджетное учреждение профессиональная образовательная организация  «Брянское государственное училище (колледж) олимпийского резерва» </t>
  </si>
  <si>
    <t>241050, г. Брянск, ул. Дуки, д.74</t>
  </si>
  <si>
    <t>85.21 Образование профессиональное среднее</t>
  </si>
  <si>
    <t xml:space="preserve">55.90 Деятельность по предоставлению прочих мест для временного проживания; 56.29 Деятельность предприятий общественного питания по прочим видам организации питания; 56.29.1 Деятельность организаций общественного питания, поставляющих готовую пищу (для транспортных и строительных компаний, туристическим группам, личному составу вооруженных сил, предприятиям розничной торговли и другим группам потребителей); </t>
  </si>
  <si>
    <t xml:space="preserve">85.41 Образование дополнительное детей и взрослых     77.21 Прокат и аренда товаров для отдыха и
спортивных товаров       93.11 Деятельность спортивных объектов      93.12 Деятельность спортивных клубов          93.19 Деятельность в области спорта
прочая         93.21 Деятельность парков культуры и
отдыха и тематических парков  93.29 Деятельность по организации отдыха
и развлечений прочая 96.04 Деятельность физкультурно-
оздоровительная                </t>
  </si>
  <si>
    <t>федеральное учреждение, подведомственное Министерству спорта Российской Федерации</t>
  </si>
  <si>
    <t xml:space="preserve"> Училища олимпийского резерва</t>
  </si>
  <si>
    <t>Забайкальский край</t>
  </si>
  <si>
    <t>Государственное бюджетное учреждение дополнительного образования "Спортивная школа олимпийского резерва по адаптивным и национальным видам спорта" Забайкальского края; ГБУ ДО "Спортивная школа олимпийского резерва по адаптивным и национальным видам спорта" Забайкальского края</t>
  </si>
  <si>
    <t xml:space="preserve">Забайкальский край, Агинский район, пгт.Агинское, ул. Балданжабона 25 Б,							</t>
  </si>
  <si>
    <t>93.11; 93.19.</t>
  </si>
  <si>
    <t>Государственное бюджетное учреждение дополнительного образования "Спортивная школа олимпийского резерва № 1" Забайкальского края; ГБУ ДО "Спортивная школа олимпийского резерва № 1" Забайкальского края</t>
  </si>
  <si>
    <t xml:space="preserve">Забайкальский край, г. Чита, ул. Богомягкова д.65							</t>
  </si>
  <si>
    <r>
      <t xml:space="preserve">Сведения о численности обучающихся в отделениях (группах) 
спортивной подготовки по адаптивным видам спорта по состоянию 
на 1 сентября 2025 года
</t>
    </r>
    <r>
      <rPr>
        <i/>
        <sz val="9"/>
        <rFont val="Times New Roman"/>
        <family val="1"/>
        <charset val="204"/>
      </rPr>
      <t>(Отделения (группы) по адаптивным видам спорта учитываются в СШ, СШОР, УОР и др.).</t>
    </r>
  </si>
  <si>
    <t>Нижегородская область</t>
  </si>
  <si>
    <t>"Государственное автономное образовательное учреждение дополнительного образования Нижегородской области" Спортивная школа" Физкультурно-оздоровительный комплекс в г. Городец Нижегородской области"(ГАОУ ДО НО "СШ "ФОК в г. Городец Нижегородской области"</t>
  </si>
  <si>
    <t>Нижегородская область, г. Городец, ул. Новая, д.122</t>
  </si>
  <si>
    <t>93.11                             93.19</t>
  </si>
  <si>
    <t>Муниципальное бюджетное образовательное учреждение дополнительного образования "Спортивная школа №12 по спортивному ориентированию им. Т.В. Лариной"</t>
  </si>
  <si>
    <t>603146, Нижегородская обл., г. Н. Новгород, ул. Юбилейная, д.35</t>
  </si>
  <si>
    <t>Муниципальное бюджетное образовательное учреждение дополнительного образования "Спортивная школа "Олимп" МБОУ ДО СШ "Олимп"</t>
  </si>
  <si>
    <t>Муниципальное бюджетное учреждение дополнительного образования "Спортивная школа "Магнитная Стрелка"</t>
  </si>
  <si>
    <t>Нижегородская область,г.Дзержинск,пр-т Циолковского, дом 86</t>
  </si>
  <si>
    <t>не имеется</t>
  </si>
  <si>
    <t>Муниципальное бюджетное учреждение дополнительного образования "Спортивная школа "Заря"</t>
  </si>
  <si>
    <t xml:space="preserve">93.11                             85.41            </t>
  </si>
  <si>
    <t xml:space="preserve">плавание, лёгкая  атлетика              </t>
  </si>
  <si>
    <t>Муниципальное бюджетное  учреждение дополнительного образования "Семеновская спортивная школа "Олимп" МБУ ДО "ССШ "Олимп"</t>
  </si>
  <si>
    <t>85.41;  85.41.91</t>
  </si>
  <si>
    <t>Мини-футбол, лыжные гонки</t>
  </si>
  <si>
    <t>Муниципальное автономное учреждение дополнительного образования "Спортивная школа "Красная Горка"</t>
  </si>
  <si>
    <t xml:space="preserve">85.41.1;  85.41.9; 93.11; 93.2; 93.19; 93.26.9; 96.04; 86.90; 86.90.8;  </t>
  </si>
  <si>
    <t>плавание, хоккей-следж</t>
  </si>
  <si>
    <t>Муниципальное автономное образовательное учреждение дополнительного образования Спортивная школа "Дворец спорта Юность" МАОУ ДО СШ "Дворец спорта Юность"</t>
  </si>
  <si>
    <t>603035, Нижегородская область, город Нижний Новгород, ул. Ярошенко, д. 5а </t>
  </si>
  <si>
    <t>Флорбол
Настольный теннис
Пауэрлифтинг
Плавание</t>
  </si>
  <si>
    <t>Бочча
Хоккей-следж
Настольный теннис</t>
  </si>
  <si>
    <t>607182, Нижегородская область,
город Саров, проспект Музрукова, 43/2</t>
  </si>
  <si>
    <t>Государственное бюджетное учреждение города Москвы Московская комплексная  спортивная школа "Зеленоград" Департамента спорта города Москвы
 (ГБУ ДО МКСШ "Зеленоград" )</t>
  </si>
  <si>
    <t>Государственное бюджетное учреждение дополнительного образования города Москвы спортивная школа олимпийского резерва "Московское городское физкультурно - спортивное объединение" Департамента спорта города Москвы (ГБУ ДО "МГФСО")</t>
  </si>
  <si>
    <t>Государственное бюджетное учреждение дополнительного образования города Москвы спортивная школа олимпийского резерва "Московская академия парусного и гребных видов спорта" Де5партамента спорта города Москвы (ГБУ ДО "Московская академия парусного и гребных видов спорта")</t>
  </si>
  <si>
    <t>Государственное бюджетное образовательное учреждение города Москвы "Центр спорта и образования" Самбо-70" Департамента спорта города Москвы 
(ГБОУ "ЦСиО "Самбо-70" Москомспорта)</t>
  </si>
  <si>
    <t>отсутствуют</t>
  </si>
  <si>
    <t>г. Курск, ул. Мыльникова, 8-А</t>
  </si>
  <si>
    <t>Государственное бюджетное учреждение дополнительного образования Московской области "Спортивная школа олимпийского резерва по единоборствам" 
ГБУ ДО МО "СШОР по единоборствам"</t>
  </si>
  <si>
    <t>143440, Московская область, г.. Красногорск, пгт. Путилково, тер. Гринвуд, стр. 17, оф. 94 </t>
  </si>
  <si>
    <t>Государственное бюджетное учреждение дополнительного образования Московской области "Спортивная школа олимпийского резерва по летним видам спорта"
ГБУ ДО МО "СШОР по ЛВС"</t>
  </si>
  <si>
    <t>Государственное бюджетное учреждение дополнительного образования Московской области "Спортивная школа олимпийского резерва по легкой атлетике"
ГБУ ДО МО "СШОР по легкой атлетике"</t>
  </si>
  <si>
    <t>141850, Московская область, г. Дмитров, д. Шуколово</t>
  </si>
  <si>
    <t>Муниципальное бюджетное учреждение дополнительного образования спортивная школа олимпийского резерва "Клин спортивный" 
МБУ ДО СШОР "Клин спортивный"</t>
  </si>
  <si>
    <t>144004, Московская область, г. Электросталь, пр-т Южный, д. 9, корп. 6</t>
  </si>
  <si>
    <t>дополнительное образование детей и взрослых</t>
  </si>
  <si>
    <t>муниципальное бюджетное учреждение дополнительного образования "Спортивная школа тенниса "Юниор" (МБУ ДО "СШТ "Юниор")</t>
  </si>
  <si>
    <t>390035, г. Рязань ул. Толстого д.5 литера б</t>
  </si>
  <si>
    <t xml:space="preserve">Тамбовское областное государственное бюджетное образовательное учреждение дополнительного образования "Областная детско-юношеская спортивная школа" (ТОГБОУ ДО "ОДЮСШ") </t>
  </si>
  <si>
    <t>301840 Тульская область, г. Ефремов, ул. Московская застава, д15а</t>
  </si>
  <si>
    <t>Ярославская область, г. Рыбинск,
проспект Серова, д.21</t>
  </si>
  <si>
    <t>152914, Ярославская обл., г. Рыбинск, ул. Рокоссовского, д.7</t>
  </si>
  <si>
    <t>152912, Ярославская область, г. Рыбинск, пр-т Ленина, д.150</t>
  </si>
  <si>
    <t>Муниципальное автономное учреждение дополнительного образования спортивная школа олимпийского резерва № 2  им. ЗТР А.Р. Елфимова (МАУ ДО СШОР №2 им. ЗТР А.Р. Елфимова)</t>
  </si>
  <si>
    <t>г. Ярославле ул. Чкалова 20А, г. Ярославль , Дядьковская 19Б.</t>
  </si>
  <si>
    <t>165650, Архангельская область, г. Коряжма, пр. Ленина, дом 26</t>
  </si>
  <si>
    <t>191023, 
г. Санкт- Петербург, Манежная пл., д. 2 </t>
  </si>
  <si>
    <t xml:space="preserve">188664, Ленинградская область, п. Токсово ул. Трамплинная д.5 </t>
  </si>
  <si>
    <t>керлинг на колясках (смешанный), кёрлинг на колясках (смешанные пары)</t>
  </si>
  <si>
    <t>194156, 
г. Санкт-Петербург, 2-й Муринский пр-т, д.29, лит. А</t>
  </si>
  <si>
    <t>195220, 
г. Санкт-Петербург, 
Гражданский пр-т, д. 7, лит. А</t>
  </si>
  <si>
    <t>195197, 
г. Санкт-Петербург, 
Кондратьевский пр-т, д. 13, лит. А</t>
  </si>
  <si>
    <t>197701, 
г. Санкт-Петербург, г. Сестрорецк, пр. Красных Командиров, д. 9</t>
  </si>
  <si>
    <t>Государственное бюджетное учреждение дополнительного образования спортивная школа олимпийского резерва по плаванию № 3 «Невская» (ГБУ ДО СШОР по плаванию № 3 «Невская»)</t>
  </si>
  <si>
    <t>192171, 
г. Санкт-Петербург, 
Варфоломеевская ул., д. 7, стр. 1 </t>
  </si>
  <si>
    <t>191023, 
г. Санкт-Петербург, 
Невский пр-т, д. 39, лит. А </t>
  </si>
  <si>
    <t>196233, 
г. Санкт-Петербург, 
пр-т Космонавтов, д.47 </t>
  </si>
  <si>
    <t>185026, г. Петрозаводск, проезд Курганский,          дом 3</t>
  </si>
  <si>
    <t>167000, г. Сыктывкар, ул. Первомайская, сор. 76/2</t>
  </si>
  <si>
    <t xml:space="preserve">Государственное автономное учреждение дополнительного образования Республики Коми «Спортивная школа «Юность» (ГАУ ДО РК «СШ «Юность»)
</t>
  </si>
  <si>
    <t>167000, г. Сыктывкар, ул. Пушкина, д. 51</t>
  </si>
  <si>
    <t>414000, Астраханская область, город Астрахань, ул. Чалабяна, зд. 17</t>
  </si>
  <si>
    <t>414004, Астраханская область, г Астрахань, Красная Набережная ул., стр. 171г</t>
  </si>
  <si>
    <t xml:space="preserve">353380, Краснодарский край, Крымский р-н, г Крымск, ул. Синева, д. 9/1 </t>
  </si>
  <si>
    <t>353020, Краснодарский край, Новопокровский район, станица Новопокровская, пер. Комсомольский, д.32а</t>
  </si>
  <si>
    <t>352043, Краснодарский край, Павловский район, ст. Павловская, ул. Советская, 66Е</t>
  </si>
  <si>
    <t>Муниципальное бюджетное учреждение дополнительного образования спортивная школа игровых видов спорта муниципального образования Лабинский район имени участника специальной военной операции Героя Российской Федерации Александра Викторовича Мальцева (МБУ ДО СШ ИВС МО Лабинский район им. А.В. МАЛЬЦЕВА)</t>
  </si>
  <si>
    <t>Муниципальное автономное учреждение дополнительного
образования «Спортивная школа «Пегас» имени Героя Российской Федерации
Сукуева В.В.» муниципального образования город Новороссийск  (МАУ ДО "СШ "Пегас" им. Героя РФ Сукуева В.В.")</t>
  </si>
  <si>
    <t>352750, Краснодарский край, Брюховецкий район, ст.  Брюховецкая , ул. О. Кошевого, 119 А</t>
  </si>
  <si>
    <t>353236, Краснодарский край, Северский район, пгт.Афипский, ул. Победы, 1</t>
  </si>
  <si>
    <t>Муниципальное бюджетное учреждение дополнительного образования станицы Крыловской муниципального образования Крыловский район (МБУ ДО СШ ст. Крыловской МО Крыловский район)</t>
  </si>
  <si>
    <t>352080, Краснодарский край, Крыловский район, ст. Крыловская, ул. Орджоникидзе 88</t>
  </si>
  <si>
    <t>352171, Краснодарский край, Гулькевичский район, с. Соколовское, ул. Черкасова, 1а</t>
  </si>
  <si>
    <t>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"Спортивная школа "Барс"                                     МАУ ДО МО ГК "СШ "БАРС"</t>
  </si>
  <si>
    <t>Муниципальное автономное образовательное учреждение дополнительного образования спортивная школа "Виктория" станицы Выселки муниципального образования Выселковский район (МАУ ДО СШ "Виктория" ст. Выселки)</t>
  </si>
  <si>
    <t>353100, Краснодарский край, Выселковский район, станица Выселки, ул. Северная, 9</t>
  </si>
  <si>
    <t>352030, Краснодарский край, Кущевский район                            ст. Кущевская, ул. Ленина , 14</t>
  </si>
  <si>
    <t>Муниципальное бюджетное учреждение дополнительного образования "Спортивная школа №3" г. Волгодонска, (МБУ ДО "СШ № 3"
 г. Волгодонска)</t>
  </si>
  <si>
    <t>Муниципальное казенное учреждение дополнительного образования "Спортивная школа Нальчик" МКУ ДО СШ "Нальчик"</t>
  </si>
  <si>
    <t xml:space="preserve">Республика Дагестан, город Дербент, ул. Ю. Гагарина, д.42 </t>
  </si>
  <si>
    <t>Государственное бюджетное учреждение дополнительного образования Республики Дагестан "Спортивная школа "Кизилюрт" (ГБУ ДО РД "СШ "Кизилюрт")</t>
  </si>
  <si>
    <t>г. Махачкала ул. Магомеда Гаджиева 73б</t>
  </si>
  <si>
    <t>Муниципальное бюджетное учреждение дополнительного образования г. Махачкалы Спортивная школа по настольному теннису имени Гусаева М.М. МБУ ДО г. Махачкалы СШ НТ им. Гусаева М.М.</t>
  </si>
  <si>
    <t>г. Махачкала общество Пальмира ул. Газпромная 31</t>
  </si>
  <si>
    <t>г. Махачкала пр.Амед-хана Султана д.3</t>
  </si>
  <si>
    <t xml:space="preserve">тхэквондо </t>
  </si>
  <si>
    <t>муниципальное бюджетное учреждение дополнительного образования "Спортивная школа по единоборствам" (МБУ ДО "СШ по единоборствам
г. Ессентуки)</t>
  </si>
  <si>
    <t>Ставропольский край,
г-к. Ессентуки,
ул. 60 лет Октября, 14</t>
  </si>
  <si>
    <t>г. Нижний Новгород ул. Коммунистическая,79          г. Нижний Новгород, ул.Юбилейная,5</t>
  </si>
  <si>
    <t>Нижегородская область, г. Дзержинск, пл. Дзержинского, д.6</t>
  </si>
  <si>
    <t>606650, Нижегородская обл., г. Семенов, ул. Красноармейская, д.32А</t>
  </si>
  <si>
    <t>Нижегородская область, г. Бор, мкр. Красногорка, д.55</t>
  </si>
  <si>
    <t>Муниципальное бюджетное учреждение дополнительного образования "Спортивная Школа "Икар "города Сарова</t>
  </si>
  <si>
    <t>Республика Башкортостан, город Уфа, улица Ферина,дом 4/1</t>
  </si>
  <si>
    <t>МАУ ДО «СШОР» ГО г. Стерлитамак РБ</t>
  </si>
  <si>
    <t xml:space="preserve"> Республика Башкортостан, город Стерлитамак, пр-т Ленина, влд. 47 </t>
  </si>
  <si>
    <t xml:space="preserve">Республика Башкортостан, город Октябрьский, ул. Салават-Батыра, д. 11 </t>
  </si>
  <si>
    <t>Муниципальное бюджетное учреждение дополнительного образования "Спортивная школа "Факел" Бугульминского муниципального района Республики Татарстан (МБУ ДО "СШ "Факел")</t>
  </si>
  <si>
    <t xml:space="preserve">Бугульминский р-н, г Бугульма, ул. Владимира Ленина, зд. 136б </t>
  </si>
  <si>
    <t xml:space="preserve"> Муниципальное бюджетное учреждение "Cспортивная школа "Олимп" Сабинского муниципального района Республики Татарстан" (МБУ ДО "СШ "Олимп") </t>
  </si>
  <si>
    <t>Муниципальное автономное учреждение дополнительного образования "Спортивная школа "Физкультурно-спортивное объединение "Ак Буре"" г. Казани</t>
  </si>
  <si>
    <t xml:space="preserve"> г. Казань, ул. Рашида Вагапова, 17</t>
  </si>
  <si>
    <t>410022, Саратовская обл., ГОРОД САРАТОВ, Саратов г, САРАТОВ, УЛ БРЯНСКАЯ, СООР. 5</t>
  </si>
  <si>
    <t>77.21 Прокат и аренда товаров для отдыха и спортивных товаров;          
93.11 Деятельность спортивных объектов;      
93.19 Деятельность в области спорта прочая;             
93.29 Деятельность по организации отдыха и развлечений прочая</t>
  </si>
  <si>
    <t>55.20 Деятельность по предоставлению мест для краткосрочного проживания;                  
68.32.2 Управление эксплуатацией нежилого фонда за вознаграждение или на договорной основе;                                                      77.21 Прокат и аренда товаров для отдыха и спортивных товаров;                               
93.11 Деятельность спортивных объектов;                                                                             93.19 Деятельность в области спорта прочая;                                                         93.29.9  Деятельность зрелищно-развлекательная прочая, не включенная в другие группировки;                                                       96.04 Деятельность физкультурно-оздоровительная</t>
  </si>
  <si>
    <t>624205, Свердловская область, г. Лесной, ул. Ленина, д. 112А</t>
  </si>
  <si>
    <t>77.21 Прокат и аренда товаров для отдыха и спортивных товаров;                                  
93.1  Деятельность в области спорта;                                          
93.11 Деятельность спортивных объектов;                                      93.13 Деятельность фитнес центров;                                         
93.19 Деятельность в области спорта прочая;                                                        93.29.9  Деятельность зрелищно-развлекательная прочая, не включенная в другие группировки;                                                       96.04 Деятельность физкультурно-оздоровительная</t>
  </si>
  <si>
    <t>623704, Свердловская область,
г. Березовский, 
ул. Ак.Королева, д. 1а, ул. Театральная, д. 13</t>
  </si>
  <si>
    <t>623930, Свердловская область, Слободо-Туринский район,
с. Туринская Слобода,
 ул. Октябрьская, д.8</t>
  </si>
  <si>
    <t>дартс, шашки</t>
  </si>
  <si>
    <t>624480, Свердловская область, г. Североуральск, 
ул. Ватутина, д. 12</t>
  </si>
  <si>
    <t>624941, Свердловская область, г. Волчанск, 
ул. Максима Горького, д.8</t>
  </si>
  <si>
    <t>*проведение занятий по общей физической подготовке для детей с ОВЗ и детей-инвалидов (ЛИН, слабовидящие)</t>
  </si>
  <si>
    <t>625007, г. Тюмень, ул. Валерии Гнаровской ,1</t>
  </si>
  <si>
    <t>625035. г. Тюмень ул. 50 лет ВЛКСМ, 91</t>
  </si>
  <si>
    <t>625031  г. Тюмень ул. Ватутина д 1</t>
  </si>
  <si>
    <t>плавание, футзал, армрестлинг, бочча, баскетбол на колясках, пауэрлифтинг</t>
  </si>
  <si>
    <t>Государственное автономное учреждение Тюменской области "Центр подготовки спортивного резерва "Тюмень-дзюдо" </t>
  </si>
  <si>
    <t>625034, г. Тюменская область, город Тюмень, ул. Кедровая 125б</t>
  </si>
  <si>
    <t>628301, РФ, ХМАО-Югра, г. Нефтеюганск, 3 мкр, строение 23, помещение 1</t>
  </si>
  <si>
    <t>628200, Ханты-Мансийский Автономный округ - Югра АО, Кондинский р-н, Междуреченский пгт, Ленина ул., зд. 6 А</t>
  </si>
  <si>
    <t>Муниципальное бюджетное учреждение дополнительного образования Белоярского района "Спортивная школа г. Белоярский"</t>
  </si>
  <si>
    <t>628162, ХМАО-Югра, г. Белоярский, 3 мкр., д. 37</t>
  </si>
  <si>
    <t>628402, Российская Федерация, Тюменская область, Ханты-Мансийский автономный округ-Югра, г. Сургут, ул. Фёдорова, 73</t>
  </si>
  <si>
    <t>Муниципальное автономное учреждение дополнительного образования города Нижневартовска "Спортивная школа олимпийского резерва" (МАУДО г. Нижневартовска "СШОР")</t>
  </si>
  <si>
    <t>Муниципальное автономное учреждение дополнительного образования города Нижневартовска "Спортивная школа олимпийского резерва "Самотлор" (МАУДО г. Нижневартовска "СШОР "Самотлор")</t>
  </si>
  <si>
    <t>628606, Россия, ХМАО-Югра, г. Нижневартовск, ул. Омская, 1А</t>
  </si>
  <si>
    <t>628671, Тюменская область, ХМАО-Югра, г. Лангепас, ул. Солнечная, д.23</t>
  </si>
  <si>
    <t>628671, Тюменская область, ХМАО-Югра, г. Лангепас, ул. Ленина,  д.49</t>
  </si>
  <si>
    <t>628140, ХМАО-Югра, Березовский район, пгт.Березово, ул. Авиаторов, д.25</t>
  </si>
  <si>
    <t>Автономное учреждение дополнительного образования спортивная школа "Юность "городского округа Радужный Ханты-Мансийского автономного округа-Югры (АУ ДО СШ "Юность" города Радужный)</t>
  </si>
  <si>
    <t>628462, Ханты-Мансийский автономный округ-Югра, г. Радужный 1 мкрн., д.48 а</t>
  </si>
  <si>
    <t>628002, Российская Федерация, Ханты-Мансийский автономный округ – Югра, г. Ханты-Мансийск, ул. Спортивная, здание 24, строение 18</t>
  </si>
  <si>
    <t>456313 Челябинская обл. г. Миасс,  ул. Нахимова, д.8</t>
  </si>
  <si>
    <t xml:space="preserve">Челябинская область, г. Челябинск, ул. Черкасская, д.1 </t>
  </si>
  <si>
    <t>дартс, горнолыжный спорт</t>
  </si>
  <si>
    <t>доп. образование в сфере ФКиС</t>
  </si>
  <si>
    <t>68.20.2 Аренда и управление собственным или арендованным нежилым недвижимым имуществом 77.21 Прокат и аренда товаров для отдыха и спортивных товаров         86.90.9 Деятельность в области медицины прочая, не включенная в другие группировки 93.11 Деятельность спортивных объектов          93.13 Деятельность фитнес-центров 93.29 Деятельность зрелищно-развлекательная прочая          96.04 Деятельность физкультурно-оздоровительная</t>
  </si>
  <si>
    <t>629305, РФ, ЯНАО г. Новый Уренгой ул. Юбилейная, дом 7</t>
  </si>
  <si>
    <t xml:space="preserve">Муниципальное автономное  
учреждение дополнительного образования «Спортивная  школа  имени  
К. Еременко», МАУ ДО "СШ имени К. Еременко"
</t>
  </si>
  <si>
    <t>Ямало-Ненецкий автономный округ, 629860, пос. Уренгой, Пуровский район, микрорайон 4, д 2-а,</t>
  </si>
  <si>
    <t>Муниципальное автономное учреждение дополнительного образования "Спортивная школа "Старт"(МАУ ДО "СШ "Старт")</t>
  </si>
  <si>
    <t>629008, ЯНАО,                    г. Салехард, ул., В. Подшибякина,   д.31</t>
  </si>
  <si>
    <t>Муниципальное бюджетное учреждение дополнительного образования "Спортивная школа "Юниор"  / МБУ ДО "СШ "Юниор"</t>
  </si>
  <si>
    <t xml:space="preserve"> 664033, г. Иркутск,             ул. Лермонтова, строение 249</t>
  </si>
  <si>
    <t xml:space="preserve">666303, г. Саянск, Иркутской область,   микрорайон «Строителей», 26             </t>
  </si>
  <si>
    <t>77.21 Прокат и аренда товаров для отдыха и спортивных  товаров   85.41.91 Деятельность по организации отдыха детей и их оздоровления                93.11 Деятельность спортивных объектов       93.19 Деятельность в области спорта прочая</t>
  </si>
  <si>
    <t>легкая атлетика, пауэрлифтинг-троеборье, горнолыжный спорт, бочча.</t>
  </si>
  <si>
    <t>Областное государственное казенное учреждение дополнительного образования "Спортивная школа олимпийского  резерва "Спарта" (ОГКУ ДО СШОР "Спарта")</t>
  </si>
  <si>
    <t>664003, г. Иркутск, ул. Карла Маркса,            д. 12</t>
  </si>
  <si>
    <t>666322 Иркутская область, Заларинский район, р.. Залари, ул. Смолина 7</t>
  </si>
  <si>
    <t>652615, г. Белово, ул. Чкалова, 33</t>
  </si>
  <si>
    <t>85.41.1 Образование в области спорта и отдыха, 86.90.9 Деятельность в области медицины прочая, не включенная в другие группировки, 93.19 Деятельность в области спорта прочая, 93.29 Деятельность по организации отдыха и развлечений прочая, 93.29.9 Деятельность зрелищно- развлекательная прочая, не включенная в другие группировки, 96.04 Деятельность физкультурное - оздоровительная.</t>
  </si>
  <si>
    <t>Г. Новокузнецк, ул. Кирова д.3а</t>
  </si>
  <si>
    <t>Муниципальное автономное учреждение дополнительного образования "Спортивная школа олимпийского резерва по легкой атлетике", МАУ ДО "СШОР по легкой атлетике"</t>
  </si>
  <si>
    <t>г. Назарово, ул. Гуськова 4</t>
  </si>
  <si>
    <t>Муниципальное бюджетное учреждение дополнительного образования "Спортивная школа имени Героя Советского Союза Д.И.Кудрина"  (МБУ ДО СШ им.Д.Ф Кудрина),</t>
  </si>
  <si>
    <t>662971, Красноярский край, ЗАТО
 Железногорск, г. Железногорск, ул. Свердлова, 1«Б»</t>
  </si>
  <si>
    <t>г. Новосибирск, ул. Полевая 5а, ул. Курчатова 13/2, ул. Зорге 82/4, 630129</t>
  </si>
  <si>
    <t>634009, Российская 
федерация, Томская область,
 г. Томск, пр. Ленина, 207</t>
  </si>
  <si>
    <t>634009, Российская федерация, Томская область, г. Томск,
Ул. Мокрушина, д14</t>
  </si>
  <si>
    <t>Амурская область , г. Благовещенск, ул. Северная, 167</t>
  </si>
  <si>
    <t xml:space="preserve">Министерство физической культуры и спорта Забайкальского  края </t>
  </si>
  <si>
    <t>Муниципальное бюджетное учреждение дополнительного образования "Спортивная школа г. Макарова"( МБУ ДО СШ г. Макарова)</t>
  </si>
  <si>
    <t>694030,Сахалинская область, город Анива, ул. Калинина, дом 91</t>
  </si>
  <si>
    <t>Муниципальное бюджетное учреждение дополнительного образования "Спортивная школа муниципального образования " Холмский городской округ" (МБУ ДО СШ МО "ХГО")</t>
  </si>
  <si>
    <t>693023 Россия, Сахалинская область, город Южно-Сахалинск ул. А.М.Горького, дом 25 А</t>
  </si>
  <si>
    <t>694030 Российская Федерация, Сахалинская область, город Анива, ул. Калинина, дом 81-а</t>
  </si>
  <si>
    <t>Муниципальное автономное учреждение дополнительного образования "Спортивная школа по плаванию города Южно-Сахалинска" (МАУ ДО "СШ по плаванию г. Южно-Сахалинска")</t>
  </si>
  <si>
    <t>694020, Сахалинская область, г. Корсаков, ул. Федько, д 1/1</t>
  </si>
  <si>
    <t>694240, Сахалинская область, г. Поронайск, ул. Гагарина, 38А</t>
  </si>
  <si>
    <t>694350, Сахалинская область, м.о. Смирныховский, пгт Смирных, ул. Маяковского, зд. 7А</t>
  </si>
  <si>
    <t>85.11	Образование дошкольное
85.12	Образование начальное общее
77.21	Прокат и аренда товаров для отдыха и спортивных товаров
93.11	Деятельность спортивных объектов
93.19	Деятельность в области спорта прочая
85.41.91	Деятельность по организации отдыха детей и их оздоровлении</t>
  </si>
  <si>
    <t>Муниципальное автономное учреждение дополнительного образования «Спортивная школа города Долинск Сахалинской области» (МАУ ДО «СШ г. Долинск»)</t>
  </si>
  <si>
    <t>Муниципальное бюджетное учреждение дополнительного образования «Спортивная школа города Томари» (МБУ ДО «СШ г. Томари»)</t>
  </si>
  <si>
    <t>Муниципальное бюджетное учреждение дополнительного образования «Спортивная школа» города Охи  «МБУ ДО СШ» г. Охи)</t>
  </si>
  <si>
    <t>Областное государственное автономное учреждение дополнительного образования «Спортивная школа водных видов спорта им. В.В. Сальникова» - Центр водных видов спорта «Волна» (ОГАУ ДО «СШ ВВС им. Сальникова»)</t>
  </si>
  <si>
    <t>272102, 
Запорожская область, 
Приморский р-н, г. Приморск, 
Банковская ул., 
д. 112а </t>
  </si>
  <si>
    <t>Федеральное государственное бюджетное учреждение профессиональная образовательная организация "Кисловодское государственное училище (техникум ) олимпийского резерва  ФГБУ ПОО "ГУОР г. Кисловодска"</t>
  </si>
  <si>
    <t>Ставропольский край, г. Кисловодск, пр. Победы, 14-16</t>
  </si>
  <si>
    <t>Владимирская область, г. Ковров, ул. Муромская, дом 16</t>
  </si>
  <si>
    <t>396070, Воронежская область, г. Нововоронеж, ул. Строителей, д. 1</t>
  </si>
  <si>
    <t>Муниципальное автономное учреждение дополнительного образования "Спортивная школа №1" Сургутского района / МАУ ДО «Спортивная школа № 1» Сургутского района</t>
  </si>
  <si>
    <t xml:space="preserve">велосипедный спорт-шоссе </t>
  </si>
  <si>
    <t xml:space="preserve">хоккей-следж </t>
  </si>
  <si>
    <t xml:space="preserve">настольный теннис  </t>
  </si>
  <si>
    <t xml:space="preserve">велоспорт- тандем </t>
  </si>
  <si>
    <t xml:space="preserve">велосипедный спорт   </t>
  </si>
  <si>
    <t xml:space="preserve">футбол </t>
  </si>
  <si>
    <t xml:space="preserve">плавание 
</t>
  </si>
  <si>
    <t xml:space="preserve">легкая атлетика  </t>
  </si>
  <si>
    <t xml:space="preserve">велоспорт тандем </t>
  </si>
  <si>
    <t xml:space="preserve">велосипедный спорт маунтинбайк .
велосипедный спорт 
шоссе </t>
  </si>
  <si>
    <t xml:space="preserve">академическая гребля 
настольный теннис                                                                                                                                                                                                                                                                                                                                                                                                                                                                               пулевая стрельба 
легкая атлетика </t>
  </si>
  <si>
    <t>Государственное автономное учреждение дополнительного образования Калужской области "Спортивная школа олимпийского резерва "Труд" ( ГАУ ДО КО "СШОР "Труд")</t>
  </si>
  <si>
    <t>Калужская обл., г. Калуга, ул. Подгорная, д.57а</t>
  </si>
  <si>
    <t>Калужская обл., г.Киров, ул. Ленина, д.16</t>
  </si>
  <si>
    <t>68.32</t>
  </si>
  <si>
    <t>Калужская обл., г. Киров, ул. Ленина, д. 16</t>
  </si>
  <si>
    <t>86.90.9</t>
  </si>
  <si>
    <t>Калужская обл,  г. Мещевск, ул. Герцена, д.2</t>
  </si>
  <si>
    <t>93.29</t>
  </si>
  <si>
    <t>Муниципальное автономное учреждение дополнительного образования "Спортивная школоа олимпийского резерва "КВАНТ" города Обнинска;    МАУ ДО "СШОР "КВАНТ"</t>
  </si>
  <si>
    <t xml:space="preserve">              93.1                       93.11                      93.19                      93.29              96.04</t>
  </si>
  <si>
    <t>Физическая культура и спорт</t>
  </si>
  <si>
    <t>Вновь присоединенные субъекты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</si>
</sst>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419]General"/>
    <numFmt numFmtId="166" formatCode="[$-419]0"/>
  </numFmts>
  <fonts count="27" x14ac:knownFonts="1">
    <font>
      <sz val="11"/>
      <color theme="1"/>
      <name val="Calibri"/>
      <family val="2"/>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9"/>
      <color theme="1"/>
      <name val="Times New Roman"/>
      <family val="1"/>
      <charset val="204"/>
    </font>
    <font>
      <sz val="9"/>
      <color rgb="FF000000"/>
      <name val="Times New Roman"/>
      <family val="1"/>
      <charset val="204"/>
    </font>
    <font>
      <sz val="9"/>
      <color rgb="FF333333"/>
      <name val="Times New Roman"/>
      <family val="1"/>
      <charset val="204"/>
    </font>
    <font>
      <sz val="9"/>
      <name val="Times New Roman"/>
      <family val="1"/>
      <charset val="204"/>
    </font>
    <font>
      <sz val="9"/>
      <color theme="0"/>
      <name val="Times New Roman"/>
      <family val="1"/>
      <charset val="204"/>
    </font>
    <font>
      <sz val="9"/>
      <color rgb="FF35383B"/>
      <name val="Times New Roman"/>
      <family val="1"/>
      <charset val="204"/>
    </font>
    <font>
      <u/>
      <sz val="11"/>
      <color theme="10"/>
      <name val="Calibri"/>
      <family val="2"/>
      <scheme val="minor"/>
    </font>
    <font>
      <sz val="9"/>
      <color rgb="FF222222"/>
      <name val="Times New Roman"/>
      <family val="1"/>
      <charset val="204"/>
    </font>
    <font>
      <sz val="10"/>
      <name val="Arial"/>
      <family val="2"/>
      <charset val="204"/>
    </font>
    <font>
      <sz val="9"/>
      <color rgb="FF0C0E31"/>
      <name val="Times New Roman"/>
      <family val="1"/>
      <charset val="204"/>
    </font>
    <font>
      <sz val="11"/>
      <color theme="1"/>
      <name val="Calibri"/>
      <family val="2"/>
      <charset val="204"/>
    </font>
    <font>
      <i/>
      <sz val="9"/>
      <name val="Times New Roman"/>
      <family val="1"/>
      <charset val="204"/>
    </font>
    <font>
      <sz val="9"/>
      <color rgb="FF262626"/>
      <name val="Times New Roman"/>
      <family val="1"/>
      <charset val="204"/>
    </font>
    <font>
      <sz val="9"/>
      <color indexed="64"/>
      <name val="Times New Roman"/>
      <family val="1"/>
      <charset val="204"/>
    </font>
    <font>
      <sz val="9"/>
      <color rgb="FF212529"/>
      <name val="Times New Roman"/>
      <family val="1"/>
      <charset val="204"/>
    </font>
    <font>
      <sz val="9"/>
      <color indexed="63"/>
      <name val="Times New Roman"/>
      <family val="1"/>
      <charset val="204"/>
    </font>
    <font>
      <sz val="11"/>
      <color indexed="64"/>
      <name val="Cambria"/>
      <family val="1"/>
      <charset val="204"/>
    </font>
    <font>
      <sz val="9"/>
      <color rgb="FF202122"/>
      <name val="Times New Roman"/>
      <family val="1"/>
      <charset val="204"/>
    </font>
    <font>
      <b/>
      <sz val="9"/>
      <color theme="1"/>
      <name val="Times New Roman"/>
      <family val="1"/>
      <charset val="204"/>
    </font>
    <font>
      <sz val="11"/>
      <color theme="1"/>
      <name val="Times New Roman"/>
      <family val="1"/>
      <charset val="204"/>
    </font>
    <font>
      <b/>
      <sz val="16"/>
      <color theme="1"/>
      <name val="Times New Roman"/>
      <family val="1"/>
      <charset val="204"/>
    </font>
  </fonts>
  <fills count="1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7"/>
        <bgColor indexed="64"/>
      </patternFill>
    </fill>
    <fill>
      <patternFill patternType="solid">
        <fgColor theme="0"/>
        <bgColor theme="0"/>
      </patternFill>
    </fill>
    <fill>
      <patternFill patternType="solid">
        <fgColor theme="9"/>
        <bgColor indexed="64"/>
      </patternFill>
    </fill>
    <fill>
      <patternFill patternType="solid">
        <fgColor theme="8"/>
        <bgColor indexed="64"/>
      </patternFill>
    </fill>
    <fill>
      <patternFill patternType="solid">
        <fgColor rgb="FFFFFFFF"/>
        <bgColor indexed="64"/>
      </patternFill>
    </fill>
    <fill>
      <patternFill patternType="solid">
        <fgColor theme="0"/>
        <bgColor theme="7" tint="0.79998168889431442"/>
      </patternFill>
    </fill>
    <fill>
      <patternFill patternType="solid">
        <fgColor theme="0"/>
        <bgColor theme="4" tint="0.79998168889431442"/>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bottom style="thin">
        <color theme="1"/>
      </bottom>
      <diagonal/>
    </border>
    <border>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8">
    <xf numFmtId="0" fontId="0" fillId="0" borderId="0"/>
    <xf numFmtId="0" fontId="12" fillId="0" borderId="0" applyNumberFormat="0" applyFill="0" applyBorder="0" applyAlignment="0" applyProtection="0"/>
    <xf numFmtId="0" fontId="14" fillId="0" borderId="0"/>
    <xf numFmtId="0" fontId="1" fillId="0" borderId="0"/>
    <xf numFmtId="0" fontId="16" fillId="0" borderId="0"/>
    <xf numFmtId="0" fontId="22" fillId="0" borderId="0"/>
    <xf numFmtId="0" fontId="1" fillId="0" borderId="0"/>
    <xf numFmtId="165" fontId="16" fillId="0" borderId="0"/>
  </cellStyleXfs>
  <cellXfs count="467">
    <xf numFmtId="0" fontId="0" fillId="0" borderId="0" xfId="0"/>
    <xf numFmtId="0" fontId="4"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xf>
    <xf numFmtId="0" fontId="7" fillId="0" borderId="9"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5"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1" fillId="0" borderId="1" xfId="0" applyFont="1" applyBorder="1" applyAlignment="1">
      <alignment horizontal="center" vertical="center"/>
    </xf>
    <xf numFmtId="1" fontId="6" fillId="3" borderId="1" xfId="0" applyNumberFormat="1" applyFont="1" applyFill="1" applyBorder="1" applyAlignment="1">
      <alignment horizontal="center" vertical="center"/>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6" fillId="5" borderId="1" xfId="0" applyFont="1" applyFill="1" applyBorder="1" applyAlignment="1">
      <alignment horizontal="center" vertical="center"/>
    </xf>
    <xf numFmtId="49" fontId="9"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1" fontId="9" fillId="3" borderId="1" xfId="0" applyNumberFormat="1" applyFont="1" applyFill="1" applyBorder="1" applyAlignment="1">
      <alignment horizontal="center" vertical="center"/>
    </xf>
    <xf numFmtId="0" fontId="9" fillId="3" borderId="0" xfId="0" applyFont="1" applyFill="1" applyAlignment="1">
      <alignment horizontal="center" vertical="center"/>
    </xf>
    <xf numFmtId="49" fontId="9" fillId="3" borderId="1" xfId="0" applyNumberFormat="1"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protection locked="0"/>
    </xf>
    <xf numFmtId="49" fontId="9" fillId="3" borderId="5"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6" fillId="0" borderId="1" xfId="2" applyFont="1" applyBorder="1" applyAlignment="1">
      <alignment horizontal="center" vertical="center" wrapText="1"/>
    </xf>
    <xf numFmtId="49" fontId="9" fillId="0" borderId="1" xfId="0" applyNumberFormat="1" applyFont="1" applyBorder="1" applyAlignment="1">
      <alignment horizontal="center" vertical="center" wrapText="1"/>
    </xf>
    <xf numFmtId="0" fontId="11" fillId="0" borderId="0" xfId="0" applyFont="1" applyAlignment="1">
      <alignment horizontal="center" vertical="center"/>
    </xf>
    <xf numFmtId="1" fontId="11"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7" fillId="0" borderId="8" xfId="0" applyFont="1" applyBorder="1" applyAlignment="1">
      <alignment horizontal="center" vertical="center" wrapText="1" shrinkToFit="1"/>
    </xf>
    <xf numFmtId="0" fontId="9" fillId="3" borderId="1" xfId="0"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0" fontId="9" fillId="0" borderId="1" xfId="0" applyFont="1" applyBorder="1" applyAlignment="1" applyProtection="1">
      <alignment horizontal="center" vertical="center" wrapText="1" shrinkToFit="1"/>
      <protection locked="0"/>
    </xf>
    <xf numFmtId="0" fontId="6" fillId="3" borderId="1" xfId="0" applyFont="1" applyFill="1" applyBorder="1" applyAlignment="1">
      <alignment horizontal="center" vertical="center" wrapText="1" shrinkToFit="1"/>
    </xf>
    <xf numFmtId="0" fontId="6" fillId="0" borderId="1" xfId="2" applyFont="1" applyBorder="1" applyAlignment="1">
      <alignment horizontal="center" vertical="center" wrapText="1" shrinkToFit="1"/>
    </xf>
    <xf numFmtId="0" fontId="6" fillId="0" borderId="5" xfId="2"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center"/>
    </xf>
    <xf numFmtId="49" fontId="9" fillId="0" borderId="1" xfId="2" applyNumberFormat="1" applyFont="1" applyBorder="1" applyAlignment="1" applyProtection="1">
      <alignment horizontal="center" vertical="center" wrapText="1"/>
      <protection locked="0"/>
    </xf>
    <xf numFmtId="49" fontId="9" fillId="3" borderId="1" xfId="2"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49" fontId="9" fillId="0" borderId="5"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9" fillId="0"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4" xfId="0" applyFont="1" applyBorder="1" applyAlignment="1">
      <alignment horizontal="center" vertical="center" wrapText="1"/>
    </xf>
    <xf numFmtId="1" fontId="19" fillId="0" borderId="4"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9" fillId="0" borderId="1" xfId="2" applyFont="1" applyBorder="1" applyAlignment="1">
      <alignment horizontal="center" vertical="center" wrapText="1"/>
    </xf>
    <xf numFmtId="2" fontId="6" fillId="0" borderId="1" xfId="0" applyNumberFormat="1" applyFont="1" applyBorder="1" applyAlignment="1">
      <alignment horizontal="center" vertical="center" wrapText="1"/>
    </xf>
    <xf numFmtId="0" fontId="21" fillId="0" borderId="1" xfId="2" applyFont="1" applyBorder="1" applyAlignment="1">
      <alignment horizontal="center" vertical="center" wrapText="1"/>
    </xf>
    <xf numFmtId="0" fontId="6" fillId="0" borderId="1" xfId="2" applyFont="1" applyBorder="1" applyAlignment="1">
      <alignment horizontal="center" vertical="center"/>
    </xf>
    <xf numFmtId="1" fontId="6" fillId="0" borderId="1" xfId="2" applyNumberFormat="1" applyFont="1" applyBorder="1" applyAlignment="1">
      <alignment horizontal="center" vertical="center"/>
    </xf>
    <xf numFmtId="0" fontId="6" fillId="5" borderId="1" xfId="0" applyFont="1" applyFill="1" applyBorder="1" applyAlignment="1">
      <alignment horizontal="center" vertical="center" wrapText="1"/>
    </xf>
    <xf numFmtId="0" fontId="6" fillId="0" borderId="2" xfId="2" applyFont="1" applyBorder="1" applyAlignment="1">
      <alignment horizontal="center" vertical="center" wrapText="1"/>
    </xf>
    <xf numFmtId="0" fontId="6" fillId="3" borderId="1" xfId="2" applyFont="1" applyFill="1" applyBorder="1" applyAlignment="1">
      <alignment horizontal="center" vertical="center" wrapText="1"/>
    </xf>
    <xf numFmtId="1" fontId="6" fillId="0" borderId="0" xfId="2" applyNumberFormat="1" applyFont="1" applyAlignment="1">
      <alignment horizontal="center" vertical="center"/>
    </xf>
    <xf numFmtId="1" fontId="6" fillId="0" borderId="5" xfId="2" applyNumberFormat="1" applyFont="1" applyBorder="1" applyAlignment="1">
      <alignment horizontal="center" vertical="center"/>
    </xf>
    <xf numFmtId="0" fontId="6" fillId="0" borderId="25"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protection locked="0"/>
    </xf>
    <xf numFmtId="12" fontId="6" fillId="0" borderId="27" xfId="2" applyNumberFormat="1" applyFont="1" applyBorder="1" applyAlignment="1" applyProtection="1">
      <alignment horizontal="center" vertical="center" wrapText="1"/>
      <protection locked="0"/>
    </xf>
    <xf numFmtId="0" fontId="19" fillId="0" borderId="1" xfId="2" applyFont="1" applyBorder="1" applyAlignment="1">
      <alignment horizontal="center" vertical="center" wrapText="1"/>
    </xf>
    <xf numFmtId="0" fontId="20" fillId="0" borderId="1" xfId="2" applyFont="1" applyBorder="1" applyAlignment="1">
      <alignment horizontal="center" vertical="center"/>
    </xf>
    <xf numFmtId="0" fontId="6" fillId="9" borderId="1" xfId="2" applyFont="1" applyFill="1" applyBorder="1" applyAlignment="1">
      <alignment horizontal="center" vertical="center" wrapText="1"/>
    </xf>
    <xf numFmtId="0" fontId="6" fillId="9" borderId="1" xfId="2" applyFont="1" applyFill="1" applyBorder="1" applyAlignment="1">
      <alignment horizontal="center" vertical="center"/>
    </xf>
    <xf numFmtId="0" fontId="6" fillId="10" borderId="1" xfId="2" applyFont="1" applyFill="1" applyBorder="1" applyAlignment="1">
      <alignment horizontal="center"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xf>
    <xf numFmtId="0" fontId="9" fillId="0" borderId="0" xfId="3" applyFont="1" applyAlignment="1">
      <alignment horizontal="center" vertical="center" wrapText="1"/>
    </xf>
    <xf numFmtId="1" fontId="9" fillId="0" borderId="1" xfId="3"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6" fillId="0" borderId="26" xfId="0" applyFont="1" applyBorder="1" applyAlignment="1">
      <alignment horizontal="center" vertical="center" wrapText="1"/>
    </xf>
    <xf numFmtId="0" fontId="10" fillId="3" borderId="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9" fillId="3" borderId="1" xfId="0" applyFont="1" applyFill="1" applyBorder="1" applyAlignment="1">
      <alignment horizontal="center" vertical="center"/>
    </xf>
    <xf numFmtId="1" fontId="19" fillId="3" borderId="1" xfId="0" applyNumberFormat="1" applyFont="1" applyFill="1" applyBorder="1" applyAlignment="1">
      <alignment horizontal="center" vertical="center"/>
    </xf>
    <xf numFmtId="12" fontId="9" fillId="3" borderId="1" xfId="0" applyNumberFormat="1" applyFont="1" applyFill="1" applyBorder="1" applyAlignment="1">
      <alignment horizontal="center" vertical="center"/>
    </xf>
    <xf numFmtId="0" fontId="6" fillId="0" borderId="1" xfId="4" applyFont="1" applyBorder="1" applyAlignment="1">
      <alignment horizontal="center" vertical="center" wrapText="1"/>
    </xf>
    <xf numFmtId="0" fontId="6" fillId="0" borderId="1" xfId="4" applyFont="1" applyBorder="1" applyAlignment="1">
      <alignment horizontal="center" vertical="center"/>
    </xf>
    <xf numFmtId="1" fontId="6" fillId="0" borderId="1" xfId="4" applyNumberFormat="1" applyFont="1" applyBorder="1" applyAlignment="1">
      <alignment horizontal="center" vertical="center"/>
    </xf>
    <xf numFmtId="0" fontId="19" fillId="0" borderId="1" xfId="5" applyFont="1" applyBorder="1" applyAlignment="1">
      <alignment horizontal="center" vertical="center" wrapText="1"/>
    </xf>
    <xf numFmtId="0" fontId="19" fillId="0" borderId="1" xfId="5" applyFont="1" applyBorder="1" applyAlignment="1">
      <alignment horizontal="center" vertical="center"/>
    </xf>
    <xf numFmtId="0" fontId="6" fillId="0" borderId="1" xfId="6" applyFont="1" applyBorder="1" applyAlignment="1">
      <alignment horizontal="center" vertical="center"/>
    </xf>
    <xf numFmtId="0" fontId="9" fillId="0" borderId="1" xfId="5" applyFont="1" applyBorder="1" applyAlignment="1">
      <alignment horizontal="center" vertical="center"/>
    </xf>
    <xf numFmtId="0" fontId="6" fillId="0" borderId="1" xfId="6" applyFont="1" applyBorder="1" applyAlignment="1">
      <alignment horizontal="center" vertical="center" wrapText="1"/>
    </xf>
    <xf numFmtId="0" fontId="9" fillId="0" borderId="1" xfId="4" applyFont="1" applyBorder="1" applyAlignment="1">
      <alignment horizontal="center" vertical="center" wrapText="1"/>
    </xf>
    <xf numFmtId="1" fontId="6" fillId="0" borderId="1" xfId="4"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30" xfId="0" applyFont="1" applyBorder="1" applyAlignment="1">
      <alignment horizontal="center" vertical="center" wrapText="1"/>
    </xf>
    <xf numFmtId="0" fontId="9" fillId="0" borderId="24" xfId="0" applyFont="1" applyBorder="1" applyAlignment="1">
      <alignment horizontal="center" vertical="center"/>
    </xf>
    <xf numFmtId="0" fontId="6" fillId="3" borderId="1" xfId="0" applyFont="1" applyFill="1" applyBorder="1" applyAlignment="1" applyProtection="1">
      <alignment horizontal="center" vertical="center" wrapText="1" shrinkToFit="1"/>
      <protection locked="0"/>
    </xf>
    <xf numFmtId="164" fontId="9" fillId="3" borderId="1" xfId="0" applyNumberFormat="1" applyFont="1" applyFill="1" applyBorder="1" applyAlignment="1">
      <alignment horizontal="center" vertical="center" wrapText="1"/>
    </xf>
    <xf numFmtId="0" fontId="9" fillId="3" borderId="1" xfId="2" applyFont="1" applyFill="1" applyBorder="1" applyAlignment="1">
      <alignment horizontal="center" vertical="center" wrapText="1"/>
    </xf>
    <xf numFmtId="1" fontId="9" fillId="3" borderId="1" xfId="2" applyNumberFormat="1" applyFont="1" applyFill="1" applyBorder="1" applyAlignment="1">
      <alignment horizontal="center" vertical="center" wrapText="1"/>
    </xf>
    <xf numFmtId="0" fontId="6" fillId="0" borderId="1" xfId="2" applyFont="1" applyBorder="1" applyAlignment="1" applyProtection="1">
      <alignment horizontal="center" vertical="center" wrapText="1"/>
      <protection locked="0"/>
    </xf>
    <xf numFmtId="1" fontId="6" fillId="0" borderId="1" xfId="2" applyNumberFormat="1" applyFont="1" applyBorder="1" applyAlignment="1">
      <alignment horizontal="center" vertical="center" wrapText="1"/>
    </xf>
    <xf numFmtId="165" fontId="6" fillId="0" borderId="14" xfId="7" applyFont="1" applyBorder="1" applyAlignment="1">
      <alignment horizontal="center" vertical="center" wrapText="1"/>
    </xf>
    <xf numFmtId="166" fontId="6" fillId="0" borderId="14" xfId="7" applyNumberFormat="1" applyFont="1" applyBorder="1" applyAlignment="1">
      <alignment horizontal="center" vertical="center" wrapText="1"/>
    </xf>
    <xf numFmtId="0" fontId="6" fillId="0" borderId="0" xfId="3" applyFont="1" applyAlignment="1">
      <alignment horizontal="center" vertical="center" wrapText="1"/>
    </xf>
    <xf numFmtId="1" fontId="9" fillId="0" borderId="14"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23"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5" xfId="0" applyNumberFormat="1" applyFont="1" applyBorder="1" applyAlignment="1">
      <alignment horizontal="center" vertical="center" wrapText="1"/>
    </xf>
    <xf numFmtId="0" fontId="6" fillId="0" borderId="5" xfId="2" applyFont="1" applyBorder="1" applyAlignment="1">
      <alignment horizontal="center" vertical="center" wrapText="1"/>
    </xf>
    <xf numFmtId="1" fontId="7" fillId="0" borderId="1" xfId="0" applyNumberFormat="1" applyFont="1" applyBorder="1" applyAlignment="1">
      <alignment horizontal="center" vertical="center" wrapText="1"/>
    </xf>
    <xf numFmtId="0" fontId="9" fillId="3" borderId="5"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0" fontId="6" fillId="0" borderId="1" xfId="0" applyFont="1" applyBorder="1" applyAlignment="1">
      <alignment horizontal="center" vertical="center" shrinkToFit="1"/>
    </xf>
    <xf numFmtId="0" fontId="7" fillId="8" borderId="1" xfId="0" applyFont="1" applyFill="1" applyBorder="1" applyAlignment="1">
      <alignment horizontal="center" vertical="center"/>
    </xf>
    <xf numFmtId="0" fontId="6" fillId="0" borderId="6" xfId="0" applyFont="1" applyBorder="1" applyAlignment="1" applyProtection="1">
      <alignment horizontal="center" vertical="center"/>
      <protection locked="0"/>
    </xf>
    <xf numFmtId="0" fontId="7" fillId="8"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1"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6" fillId="0" borderId="1" xfId="0" applyFont="1" applyBorder="1" applyAlignment="1">
      <alignment horizontal="center" vertical="center" wrapText="1" shrinkToFit="1"/>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5" xfId="0" applyFont="1" applyFill="1" applyBorder="1" applyAlignment="1" applyProtection="1">
      <alignment horizontal="center" vertical="center" wrapText="1" shrinkToFit="1"/>
      <protection locked="0"/>
    </xf>
    <xf numFmtId="0" fontId="9" fillId="3" borderId="5" xfId="0"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0"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1" fontId="9" fillId="0" borderId="1" xfId="0" applyNumberFormat="1" applyFont="1" applyBorder="1" applyAlignment="1">
      <alignment horizontal="center" vertical="center" wrapText="1"/>
    </xf>
    <xf numFmtId="0" fontId="6" fillId="0" borderId="20" xfId="2"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6" fillId="0" borderId="5" xfId="0" applyFont="1" applyBorder="1" applyAlignment="1">
      <alignment horizontal="center" vertical="center" shrinkToFit="1"/>
    </xf>
    <xf numFmtId="0" fontId="6" fillId="0" borderId="7" xfId="0" applyFont="1" applyBorder="1" applyAlignment="1">
      <alignment vertical="center"/>
    </xf>
    <xf numFmtId="0" fontId="7" fillId="0" borderId="12" xfId="0" applyFont="1" applyBorder="1" applyAlignment="1">
      <alignment horizontal="center" vertical="center" wrapText="1"/>
    </xf>
    <xf numFmtId="0" fontId="6" fillId="0" borderId="0" xfId="0" applyFont="1" applyAlignment="1">
      <alignment horizontal="center" vertical="center" wrapText="1" shrinkToFit="1"/>
    </xf>
    <xf numFmtId="0" fontId="6" fillId="14"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3" borderId="1" xfId="0" applyFont="1" applyFill="1" applyBorder="1" applyAlignment="1">
      <alignment horizontal="center" vertical="center"/>
    </xf>
    <xf numFmtId="0" fontId="25" fillId="0" borderId="0" xfId="0" applyFont="1"/>
    <xf numFmtId="0" fontId="25" fillId="0" borderId="0" xfId="0" applyFont="1" applyAlignment="1">
      <alignment wrapText="1"/>
    </xf>
    <xf numFmtId="0" fontId="6" fillId="3" borderId="1" xfId="0" applyFont="1" applyFill="1" applyBorder="1" applyAlignment="1" applyProtection="1">
      <alignment horizontal="center" vertical="center"/>
      <protection locked="0"/>
    </xf>
    <xf numFmtId="0" fontId="25" fillId="0" borderId="1" xfId="0" applyFont="1" applyBorder="1"/>
    <xf numFmtId="0" fontId="25" fillId="0" borderId="0" xfId="0" applyFont="1" applyAlignment="1">
      <alignment shrinkToFit="1"/>
    </xf>
    <xf numFmtId="0" fontId="25" fillId="0" borderId="0" xfId="0" applyFont="1" applyAlignment="1">
      <alignment horizontal="center"/>
    </xf>
    <xf numFmtId="0" fontId="25" fillId="0" borderId="0" xfId="0" applyFont="1" applyAlignment="1">
      <alignment horizontal="center" shrinkToFit="1"/>
    </xf>
    <xf numFmtId="0" fontId="25" fillId="0" borderId="0" xfId="0" applyFont="1" applyAlignment="1">
      <alignment horizontal="center" vertical="center"/>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20"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shrinkToFi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wrapText="1" shrinkToFi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5"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2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5" fillId="15" borderId="2" xfId="0" applyFont="1" applyFill="1" applyBorder="1" applyAlignment="1">
      <alignment horizontal="center" vertical="center"/>
    </xf>
    <xf numFmtId="0" fontId="5" fillId="15" borderId="3" xfId="0" applyFont="1" applyFill="1" applyBorder="1" applyAlignment="1">
      <alignment horizontal="center" vertical="center"/>
    </xf>
    <xf numFmtId="0" fontId="5" fillId="15" borderId="4" xfId="0" applyFont="1" applyFill="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1" fontId="6" fillId="0" borderId="7" xfId="0" applyNumberFormat="1" applyFont="1" applyBorder="1" applyAlignment="1">
      <alignment horizontal="center" vertical="center"/>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xf>
    <xf numFmtId="0" fontId="9" fillId="0" borderId="2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1" fontId="9" fillId="0" borderId="28" xfId="0" applyNumberFormat="1" applyFont="1" applyBorder="1" applyAlignment="1">
      <alignment horizontal="center" vertical="center"/>
    </xf>
    <xf numFmtId="1" fontId="9" fillId="0" borderId="16" xfId="0" applyNumberFormat="1" applyFont="1" applyBorder="1" applyAlignment="1">
      <alignment horizontal="center" vertical="center"/>
    </xf>
    <xf numFmtId="1" fontId="9" fillId="0" borderId="17" xfId="0" applyNumberFormat="1" applyFont="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3" borderId="5" xfId="0" applyNumberFormat="1" applyFont="1" applyFill="1" applyBorder="1" applyAlignment="1">
      <alignment horizontal="center" vertical="center"/>
    </xf>
    <xf numFmtId="1" fontId="6" fillId="3" borderId="7" xfId="0" applyNumberFormat="1" applyFont="1" applyFill="1" applyBorder="1" applyAlignment="1">
      <alignment horizontal="center" vertical="center"/>
    </xf>
    <xf numFmtId="1" fontId="6" fillId="3" borderId="6" xfId="0" applyNumberFormat="1" applyFont="1" applyFill="1" applyBorder="1" applyAlignment="1">
      <alignment horizontal="center" vertical="center"/>
    </xf>
    <xf numFmtId="1" fontId="6" fillId="0" borderId="6" xfId="0" applyNumberFormat="1" applyFont="1" applyBorder="1" applyAlignment="1" applyProtection="1">
      <alignment horizontal="center" vertical="center" wrapText="1"/>
      <protection locked="0"/>
    </xf>
    <xf numFmtId="0" fontId="6" fillId="0" borderId="5" xfId="2" applyFont="1" applyBorder="1" applyAlignment="1">
      <alignment horizontal="center" vertical="center" wrapText="1"/>
    </xf>
    <xf numFmtId="0" fontId="6" fillId="0" borderId="7" xfId="2" applyFont="1" applyBorder="1" applyAlignment="1">
      <alignment horizontal="center" vertical="center" wrapText="1"/>
    </xf>
    <xf numFmtId="0" fontId="6" fillId="0" borderId="6" xfId="2" applyFont="1" applyBorder="1" applyAlignment="1">
      <alignment horizontal="center" vertical="center" wrapText="1"/>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4" fillId="11" borderId="2" xfId="0" applyFont="1" applyFill="1" applyBorder="1" applyAlignment="1">
      <alignment horizontal="center" vertical="center"/>
    </xf>
    <xf numFmtId="0" fontId="24" fillId="11" borderId="3" xfId="0" applyFont="1" applyFill="1" applyBorder="1" applyAlignment="1">
      <alignment horizontal="center" vertical="center"/>
    </xf>
    <xf numFmtId="0" fontId="24" fillId="11" borderId="4" xfId="0" applyFont="1" applyFill="1" applyBorder="1" applyAlignment="1">
      <alignment horizontal="center" vertical="center"/>
    </xf>
    <xf numFmtId="0" fontId="7" fillId="0" borderId="7"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6" fillId="3" borderId="5" xfId="0" applyNumberFormat="1" applyFont="1" applyFill="1" applyBorder="1" applyAlignment="1">
      <alignment horizontal="center" vertical="center" wrapText="1"/>
    </xf>
    <xf numFmtId="1" fontId="6" fillId="3" borderId="6"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3" applyFont="1" applyBorder="1" applyAlignment="1">
      <alignment horizontal="center" vertical="center" wrapText="1"/>
    </xf>
    <xf numFmtId="0" fontId="9" fillId="0" borderId="7" xfId="3" applyFont="1" applyBorder="1" applyAlignment="1">
      <alignment horizontal="center" vertical="center" wrapText="1"/>
    </xf>
    <xf numFmtId="0" fontId="9" fillId="0" borderId="6" xfId="3"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1" fontId="9" fillId="0" borderId="5" xfId="3" applyNumberFormat="1" applyFont="1" applyBorder="1" applyAlignment="1">
      <alignment horizontal="center" vertical="center"/>
    </xf>
    <xf numFmtId="1" fontId="9" fillId="0" borderId="7" xfId="3" applyNumberFormat="1" applyFont="1" applyBorder="1" applyAlignment="1">
      <alignment horizontal="center" vertical="center"/>
    </xf>
    <xf numFmtId="1" fontId="9" fillId="0" borderId="6" xfId="3" applyNumberFormat="1" applyFont="1" applyBorder="1" applyAlignment="1">
      <alignment horizontal="center" vertical="center"/>
    </xf>
    <xf numFmtId="0" fontId="6" fillId="0" borderId="1" xfId="0" applyFont="1" applyBorder="1" applyAlignment="1">
      <alignment horizontal="center" vertical="center" shrinkToFit="1"/>
    </xf>
    <xf numFmtId="0" fontId="6" fillId="9" borderId="5" xfId="2" applyFont="1" applyFill="1" applyBorder="1" applyAlignment="1">
      <alignment horizontal="center" vertical="center"/>
    </xf>
    <xf numFmtId="0" fontId="6" fillId="9" borderId="7" xfId="2" applyFont="1" applyFill="1" applyBorder="1" applyAlignment="1">
      <alignment horizontal="center" vertical="center"/>
    </xf>
    <xf numFmtId="0" fontId="6" fillId="9" borderId="6" xfId="2" applyFont="1" applyFill="1" applyBorder="1" applyAlignment="1">
      <alignment horizontal="center" vertical="center"/>
    </xf>
    <xf numFmtId="0" fontId="6" fillId="9" borderId="5" xfId="2" applyFont="1" applyFill="1" applyBorder="1" applyAlignment="1">
      <alignment horizontal="center" vertical="center" wrapText="1"/>
    </xf>
    <xf numFmtId="0" fontId="6" fillId="10" borderId="5" xfId="2" applyFont="1" applyFill="1" applyBorder="1" applyAlignment="1">
      <alignment horizontal="center" vertical="center" wrapText="1"/>
    </xf>
    <xf numFmtId="0" fontId="6" fillId="10" borderId="7"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0" borderId="5" xfId="2" applyFont="1" applyFill="1" applyBorder="1" applyAlignment="1">
      <alignment horizontal="center" vertical="center"/>
    </xf>
    <xf numFmtId="0" fontId="6" fillId="10" borderId="7" xfId="2" applyFont="1" applyFill="1" applyBorder="1" applyAlignment="1">
      <alignment horizontal="center" vertical="center"/>
    </xf>
    <xf numFmtId="0" fontId="6" fillId="10" borderId="6" xfId="2" applyFont="1" applyFill="1" applyBorder="1" applyAlignment="1">
      <alignment horizontal="center" vertical="center"/>
    </xf>
    <xf numFmtId="1" fontId="6" fillId="10" borderId="5" xfId="2" applyNumberFormat="1" applyFont="1" applyFill="1" applyBorder="1" applyAlignment="1">
      <alignment horizontal="center" vertical="center"/>
    </xf>
    <xf numFmtId="1" fontId="6" fillId="10" borderId="7" xfId="2" applyNumberFormat="1" applyFont="1" applyFill="1" applyBorder="1" applyAlignment="1">
      <alignment horizontal="center" vertical="center"/>
    </xf>
    <xf numFmtId="1" fontId="6" fillId="10" borderId="6" xfId="2" applyNumberFormat="1" applyFont="1" applyFill="1" applyBorder="1" applyAlignment="1">
      <alignment horizontal="center" vertical="center"/>
    </xf>
    <xf numFmtId="0" fontId="6" fillId="9" borderId="7" xfId="2" applyFont="1" applyFill="1" applyBorder="1" applyAlignment="1">
      <alignment horizontal="center" vertical="center" wrapText="1"/>
    </xf>
    <xf numFmtId="0" fontId="6" fillId="9" borderId="6" xfId="2" applyFont="1" applyFill="1" applyBorder="1" applyAlignment="1">
      <alignment horizontal="center" vertical="center" wrapText="1"/>
    </xf>
    <xf numFmtId="1" fontId="6" fillId="9" borderId="5" xfId="2" applyNumberFormat="1" applyFont="1" applyFill="1" applyBorder="1" applyAlignment="1">
      <alignment horizontal="center" vertical="center"/>
    </xf>
    <xf numFmtId="1" fontId="6" fillId="9" borderId="7" xfId="2" applyNumberFormat="1" applyFont="1" applyFill="1" applyBorder="1" applyAlignment="1">
      <alignment horizontal="center" vertical="center"/>
    </xf>
    <xf numFmtId="1" fontId="6" fillId="9" borderId="6" xfId="2" applyNumberFormat="1" applyFont="1" applyFill="1" applyBorder="1" applyAlignment="1">
      <alignment horizontal="center" vertical="center"/>
    </xf>
    <xf numFmtId="1" fontId="9" fillId="0" borderId="5" xfId="0" applyNumberFormat="1" applyFont="1" applyBorder="1" applyAlignment="1">
      <alignment horizontal="center" vertical="center"/>
    </xf>
    <xf numFmtId="1" fontId="9" fillId="0" borderId="6" xfId="0" applyNumberFormat="1" applyFont="1" applyBorder="1" applyAlignment="1">
      <alignment horizontal="center" vertical="center"/>
    </xf>
    <xf numFmtId="1" fontId="6" fillId="0" borderId="7" xfId="0" applyNumberFormat="1" applyFont="1" applyBorder="1" applyAlignment="1">
      <alignment horizontal="center" vertical="center" wrapText="1"/>
    </xf>
    <xf numFmtId="0" fontId="7" fillId="8" borderId="1" xfId="0" applyFont="1" applyFill="1" applyBorder="1" applyAlignment="1">
      <alignment horizontal="center" vertical="center"/>
    </xf>
    <xf numFmtId="0" fontId="7" fillId="0" borderId="5"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8" borderId="1" xfId="0" applyFont="1" applyFill="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6" xfId="0" applyFont="1" applyFill="1" applyBorder="1" applyAlignment="1">
      <alignment horizontal="center" vertical="center" wrapText="1"/>
    </xf>
    <xf numFmtId="49" fontId="7" fillId="0" borderId="1" xfId="0" applyNumberFormat="1" applyFont="1" applyBorder="1" applyAlignment="1">
      <alignment horizontal="center" vertical="center"/>
    </xf>
    <xf numFmtId="49" fontId="7" fillId="8" borderId="1" xfId="0" applyNumberFormat="1"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5" fillId="12" borderId="2"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7" fillId="0" borderId="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5"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6" fillId="3" borderId="7"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49" fontId="6" fillId="0" borderId="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19"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1" fontId="11" fillId="0" borderId="5" xfId="0" applyNumberFormat="1" applyFont="1" applyBorder="1" applyAlignment="1">
      <alignment horizontal="center" vertical="center"/>
    </xf>
    <xf numFmtId="1" fontId="11" fillId="0" borderId="6" xfId="0" applyNumberFormat="1" applyFont="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5" xfId="0" applyFont="1" applyFill="1" applyBorder="1" applyAlignment="1" applyProtection="1">
      <alignment horizontal="center" vertical="center" wrapText="1" shrinkToFit="1"/>
      <protection locked="0"/>
    </xf>
    <xf numFmtId="0" fontId="9" fillId="3" borderId="7" xfId="0" applyFont="1" applyFill="1" applyBorder="1" applyAlignment="1" applyProtection="1">
      <alignment horizontal="center" vertical="center" wrapText="1" shrinkToFit="1"/>
      <protection locked="0"/>
    </xf>
    <xf numFmtId="0" fontId="9" fillId="3" borderId="6" xfId="0" applyFont="1" applyFill="1" applyBorder="1" applyAlignment="1" applyProtection="1">
      <alignment horizontal="center" vertical="center" wrapText="1" shrinkToFit="1"/>
      <protection locked="0"/>
    </xf>
    <xf numFmtId="49" fontId="9" fillId="3" borderId="5" xfId="0" applyNumberFormat="1" applyFont="1" applyFill="1" applyBorder="1" applyAlignment="1">
      <alignment horizontal="center" vertical="center"/>
    </xf>
    <xf numFmtId="49" fontId="9" fillId="3" borderId="7"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0" fontId="9" fillId="3" borderId="5"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49" fontId="9" fillId="3" borderId="5" xfId="0" applyNumberFormat="1" applyFont="1" applyFill="1" applyBorder="1" applyAlignment="1" applyProtection="1">
      <alignment horizontal="center" vertical="center" wrapText="1"/>
      <protection locked="0"/>
    </xf>
    <xf numFmtId="49" fontId="9" fillId="3" borderId="7" xfId="0" applyNumberFormat="1" applyFont="1" applyFill="1" applyBorder="1" applyAlignment="1" applyProtection="1">
      <alignment horizontal="center" vertical="center" wrapText="1"/>
      <protection locked="0"/>
    </xf>
    <xf numFmtId="49" fontId="9" fillId="3" borderId="6" xfId="0"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shrinkToFit="1"/>
    </xf>
    <xf numFmtId="1" fontId="9" fillId="3" borderId="5"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2" fontId="6" fillId="0" borderId="5" xfId="0" applyNumberFormat="1"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2" fontId="6" fillId="0" borderId="6" xfId="0" applyNumberFormat="1" applyFont="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5" fillId="2" borderId="1" xfId="0" applyFont="1" applyFill="1" applyBorder="1" applyAlignment="1">
      <alignment horizontal="center" vertical="center"/>
    </xf>
    <xf numFmtId="2" fontId="7" fillId="0" borderId="5" xfId="0" applyNumberFormat="1" applyFont="1" applyBorder="1" applyAlignment="1">
      <alignment horizontal="center" vertical="center"/>
    </xf>
    <xf numFmtId="2" fontId="7" fillId="0" borderId="6" xfId="0" applyNumberFormat="1" applyFont="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 fontId="6" fillId="0" borderId="5" xfId="0" quotePrefix="1" applyNumberFormat="1" applyFont="1" applyBorder="1" applyAlignment="1">
      <alignment horizontal="center" vertical="center" wrapText="1"/>
    </xf>
    <xf numFmtId="1" fontId="6" fillId="0" borderId="7" xfId="0" quotePrefix="1" applyNumberFormat="1" applyFont="1" applyBorder="1" applyAlignment="1">
      <alignment horizontal="center" vertical="center" wrapText="1"/>
    </xf>
    <xf numFmtId="1" fontId="6" fillId="0" borderId="6" xfId="0" quotePrefix="1"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7" xfId="0" applyFont="1" applyBorder="1" applyAlignment="1">
      <alignment horizontal="center" vertical="center"/>
    </xf>
    <xf numFmtId="0" fontId="7" fillId="0" borderId="0" xfId="0" applyFont="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1" fontId="9" fillId="0" borderId="1" xfId="0" applyNumberFormat="1" applyFont="1" applyBorder="1" applyAlignment="1">
      <alignment horizontal="center" vertical="center" wrapText="1"/>
    </xf>
    <xf numFmtId="0" fontId="6" fillId="0" borderId="31" xfId="0" applyFont="1" applyBorder="1" applyAlignment="1">
      <alignment horizontal="center" vertical="center" wrapText="1"/>
    </xf>
    <xf numFmtId="12" fontId="11" fillId="0" borderId="31" xfId="0" applyNumberFormat="1" applyFont="1" applyBorder="1" applyAlignment="1">
      <alignment horizontal="center" vertical="center" wrapText="1"/>
    </xf>
    <xf numFmtId="12" fontId="11" fillId="0" borderId="6" xfId="0" applyNumberFormat="1" applyFont="1" applyBorder="1" applyAlignment="1">
      <alignment horizontal="center" vertical="center" wrapText="1"/>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6" fillId="0" borderId="7" xfId="0" applyFont="1" applyBorder="1" applyAlignment="1">
      <alignment horizontal="center" vertical="top" wrapText="1"/>
    </xf>
    <xf numFmtId="0" fontId="9" fillId="0" borderId="32"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1" fillId="0" borderId="31" xfId="0" applyFont="1" applyBorder="1" applyAlignment="1">
      <alignment horizontal="center" vertical="center" wrapText="1"/>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6" fillId="0" borderId="5"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protection locked="0"/>
    </xf>
    <xf numFmtId="1"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xf>
  </cellXfs>
  <cellStyles count="8">
    <cellStyle name="Excel Built-in Normal" xfId="7" xr:uid="{C4924898-F83F-4734-A04C-6D3C3CB01B70}"/>
    <cellStyle name="Гиперссылка" xfId="1" builtinId="8"/>
    <cellStyle name="Обычный" xfId="0" builtinId="0"/>
    <cellStyle name="Обычный 2" xfId="2" xr:uid="{A1302BDA-D678-4B36-AEAF-F37FD017325B}"/>
    <cellStyle name="Обычный 3" xfId="3" xr:uid="{C5155D97-29AE-4D23-997C-3BD8B96437CB}"/>
    <cellStyle name="Обычный 4" xfId="4" xr:uid="{819F83A2-2107-4BE8-AC8A-998C05898FB2}"/>
    <cellStyle name="Обычный 6" xfId="5" xr:uid="{A3BD2265-EE77-4683-A752-933A2274EFE2}"/>
    <cellStyle name="Обычный 7" xfId="6" xr:uid="{0C18E1CC-21A7-4A88-9A80-A2D95CF9AC8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ist-org.com/list?okved2=85.41" TargetMode="External"/><Relationship Id="rId1" Type="http://schemas.openxmlformats.org/officeDocument/2006/relationships/hyperlink" Target="https://www.list-org.com/list?okved2=85.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78"/>
  <sheetViews>
    <sheetView tabSelected="1" zoomScale="75" zoomScaleNormal="75" workbookViewId="0">
      <pane ySplit="4" topLeftCell="A331" activePane="bottomLeft" state="frozen"/>
      <selection pane="bottomLeft" activeCell="L468" sqref="A468:XFD468"/>
    </sheetView>
  </sheetViews>
  <sheetFormatPr defaultRowHeight="15" x14ac:dyDescent="0.25"/>
  <cols>
    <col min="1" max="1" width="9.7109375" style="182" customWidth="1"/>
    <col min="2" max="2" width="20.42578125" style="183" customWidth="1"/>
    <col min="3" max="3" width="26.42578125" style="184" customWidth="1"/>
    <col min="4" max="6" width="17" style="185" customWidth="1"/>
    <col min="7" max="7" width="15.28515625" style="185" customWidth="1"/>
    <col min="8" max="8" width="18.28515625" style="185" customWidth="1"/>
    <col min="9" max="9" width="19.7109375" style="185" customWidth="1"/>
    <col min="10" max="10" width="20" style="185" customWidth="1"/>
    <col min="11" max="11" width="14.5703125" style="185" customWidth="1"/>
    <col min="12" max="12" width="12.5703125" style="185" customWidth="1"/>
    <col min="13" max="13" width="22.140625" style="185" customWidth="1"/>
    <col min="14" max="14" width="20.85546875" style="185" customWidth="1"/>
    <col min="15" max="15" width="23.42578125" style="185" customWidth="1"/>
    <col min="16" max="16" width="27.42578125" style="185" customWidth="1"/>
    <col min="17" max="17" width="17.85546875" style="185" customWidth="1"/>
    <col min="18" max="18" width="30" style="178" hidden="1" customWidth="1"/>
    <col min="19" max="19" width="8.85546875" style="178" hidden="1" customWidth="1"/>
    <col min="20" max="20" width="9.140625" style="178" customWidth="1"/>
    <col min="21" max="21" width="14.5703125" style="178" customWidth="1"/>
    <col min="22" max="22" width="27.140625" style="178" hidden="1" customWidth="1"/>
    <col min="23" max="16384" width="9.140625" style="178"/>
  </cols>
  <sheetData>
    <row r="1" spans="1:22" ht="20.25" customHeight="1" x14ac:dyDescent="0.25">
      <c r="A1" s="411" t="s">
        <v>11</v>
      </c>
      <c r="B1" s="412"/>
      <c r="C1" s="412"/>
      <c r="D1" s="412"/>
      <c r="E1" s="412"/>
      <c r="F1" s="412"/>
      <c r="G1" s="412"/>
      <c r="H1" s="412"/>
      <c r="I1" s="412"/>
      <c r="J1" s="412"/>
      <c r="K1" s="412"/>
      <c r="L1" s="412"/>
      <c r="M1" s="412"/>
      <c r="N1" s="412"/>
      <c r="O1" s="412"/>
      <c r="P1" s="412"/>
      <c r="Q1" s="413"/>
      <c r="R1" s="1"/>
    </row>
    <row r="2" spans="1:22" ht="82.5" customHeight="1" x14ac:dyDescent="0.25">
      <c r="A2" s="420" t="s">
        <v>0</v>
      </c>
      <c r="B2" s="229" t="s">
        <v>1</v>
      </c>
      <c r="C2" s="414" t="s">
        <v>12</v>
      </c>
      <c r="D2" s="415"/>
      <c r="E2" s="415"/>
      <c r="F2" s="415"/>
      <c r="G2" s="415"/>
      <c r="H2" s="415"/>
      <c r="I2" s="415"/>
      <c r="J2" s="416"/>
      <c r="K2" s="417" t="s">
        <v>1372</v>
      </c>
      <c r="L2" s="418"/>
      <c r="M2" s="418"/>
      <c r="N2" s="419"/>
      <c r="O2" s="229" t="s">
        <v>27</v>
      </c>
      <c r="P2" s="229" t="s">
        <v>29</v>
      </c>
      <c r="Q2" s="229" t="s">
        <v>26</v>
      </c>
      <c r="R2" s="2"/>
    </row>
    <row r="3" spans="1:22" ht="15.75" customHeight="1" x14ac:dyDescent="0.25">
      <c r="A3" s="420"/>
      <c r="B3" s="230"/>
      <c r="C3" s="421" t="s">
        <v>9</v>
      </c>
      <c r="D3" s="295" t="s">
        <v>2</v>
      </c>
      <c r="E3" s="417" t="s">
        <v>8</v>
      </c>
      <c r="F3" s="419"/>
      <c r="G3" s="414" t="s">
        <v>3</v>
      </c>
      <c r="H3" s="415"/>
      <c r="I3" s="416"/>
      <c r="J3" s="295" t="s">
        <v>19</v>
      </c>
      <c r="K3" s="295" t="s">
        <v>6</v>
      </c>
      <c r="L3" s="229" t="s">
        <v>7</v>
      </c>
      <c r="M3" s="295" t="s">
        <v>30</v>
      </c>
      <c r="N3" s="295" t="s">
        <v>10</v>
      </c>
      <c r="O3" s="230"/>
      <c r="P3" s="230"/>
      <c r="Q3" s="230"/>
      <c r="R3" s="2"/>
    </row>
    <row r="4" spans="1:22" ht="45" x14ac:dyDescent="0.25">
      <c r="A4" s="420"/>
      <c r="B4" s="231"/>
      <c r="C4" s="422"/>
      <c r="D4" s="295"/>
      <c r="E4" s="145" t="s">
        <v>13</v>
      </c>
      <c r="F4" s="4" t="s">
        <v>14</v>
      </c>
      <c r="G4" s="9" t="s">
        <v>15</v>
      </c>
      <c r="H4" s="144" t="s">
        <v>4</v>
      </c>
      <c r="I4" s="144" t="s">
        <v>5</v>
      </c>
      <c r="J4" s="295"/>
      <c r="K4" s="295"/>
      <c r="L4" s="231"/>
      <c r="M4" s="294"/>
      <c r="N4" s="294"/>
      <c r="O4" s="231"/>
      <c r="P4" s="231"/>
      <c r="Q4" s="231"/>
      <c r="R4" s="2"/>
      <c r="S4" s="179"/>
      <c r="V4" s="179" t="s">
        <v>23</v>
      </c>
    </row>
    <row r="5" spans="1:22" x14ac:dyDescent="0.25">
      <c r="A5" s="147">
        <v>1</v>
      </c>
      <c r="B5" s="144">
        <v>2</v>
      </c>
      <c r="C5" s="147">
        <v>3</v>
      </c>
      <c r="D5" s="144">
        <v>4</v>
      </c>
      <c r="E5" s="9">
        <v>5</v>
      </c>
      <c r="F5" s="144">
        <v>6</v>
      </c>
      <c r="G5" s="9">
        <v>7</v>
      </c>
      <c r="H5" s="144">
        <v>8</v>
      </c>
      <c r="I5" s="9">
        <v>9</v>
      </c>
      <c r="J5" s="144">
        <v>10</v>
      </c>
      <c r="K5" s="9">
        <v>11</v>
      </c>
      <c r="L5" s="144">
        <v>12</v>
      </c>
      <c r="M5" s="9">
        <v>13</v>
      </c>
      <c r="N5" s="144">
        <v>14</v>
      </c>
      <c r="O5" s="9">
        <v>15</v>
      </c>
      <c r="P5" s="144">
        <v>16</v>
      </c>
      <c r="Q5" s="9">
        <v>17</v>
      </c>
      <c r="R5" s="3"/>
      <c r="V5" s="178" t="s">
        <v>20</v>
      </c>
    </row>
    <row r="6" spans="1:22" ht="15" customHeight="1" x14ac:dyDescent="0.25">
      <c r="A6" s="192">
        <f>ROW(A1)</f>
        <v>1</v>
      </c>
      <c r="B6" s="423" t="s">
        <v>31</v>
      </c>
      <c r="C6" s="423"/>
      <c r="D6" s="423"/>
      <c r="E6" s="423"/>
      <c r="F6" s="423"/>
      <c r="G6" s="423"/>
      <c r="H6" s="423"/>
      <c r="I6" s="423"/>
      <c r="J6" s="423"/>
      <c r="K6" s="423"/>
      <c r="L6" s="423"/>
      <c r="M6" s="423"/>
      <c r="N6" s="423"/>
      <c r="O6" s="423"/>
      <c r="P6" s="423"/>
      <c r="Q6" s="423"/>
      <c r="T6" s="179" t="s">
        <v>25</v>
      </c>
      <c r="V6" s="178" t="s">
        <v>21</v>
      </c>
    </row>
    <row r="7" spans="1:22" ht="48" x14ac:dyDescent="0.25">
      <c r="A7" s="193"/>
      <c r="B7" s="216" t="s">
        <v>32</v>
      </c>
      <c r="C7" s="156" t="s">
        <v>33</v>
      </c>
      <c r="D7" s="4" t="s">
        <v>34</v>
      </c>
      <c r="E7" s="4" t="s">
        <v>35</v>
      </c>
      <c r="F7" s="4" t="s">
        <v>36</v>
      </c>
      <c r="G7" s="4">
        <v>70960500</v>
      </c>
      <c r="H7" s="9">
        <v>3321019457</v>
      </c>
      <c r="I7" s="10">
        <v>1043301400372</v>
      </c>
      <c r="J7" s="9" t="s">
        <v>18</v>
      </c>
      <c r="K7" s="9">
        <v>1</v>
      </c>
      <c r="L7" s="9">
        <v>1</v>
      </c>
      <c r="M7" s="9">
        <v>10</v>
      </c>
      <c r="N7" s="9"/>
      <c r="O7" s="9"/>
      <c r="P7" s="4" t="s">
        <v>28</v>
      </c>
      <c r="Q7" s="9" t="s">
        <v>37</v>
      </c>
      <c r="S7" s="178" t="s">
        <v>16</v>
      </c>
      <c r="V7" s="178" t="s">
        <v>24</v>
      </c>
    </row>
    <row r="8" spans="1:22" ht="48" x14ac:dyDescent="0.25">
      <c r="A8" s="193"/>
      <c r="B8" s="217"/>
      <c r="C8" s="156" t="s">
        <v>38</v>
      </c>
      <c r="D8" s="4" t="s">
        <v>1555</v>
      </c>
      <c r="E8" s="4" t="s">
        <v>39</v>
      </c>
      <c r="F8" s="4" t="s">
        <v>40</v>
      </c>
      <c r="G8" s="9">
        <v>32922190</v>
      </c>
      <c r="H8" s="9">
        <v>3305014934</v>
      </c>
      <c r="I8" s="10">
        <v>1033302206035</v>
      </c>
      <c r="J8" s="9" t="s">
        <v>18</v>
      </c>
      <c r="K8" s="9">
        <v>3</v>
      </c>
      <c r="L8" s="9">
        <v>4</v>
      </c>
      <c r="M8" s="9">
        <v>22</v>
      </c>
      <c r="N8" s="9"/>
      <c r="O8" s="9"/>
      <c r="P8" s="4" t="s">
        <v>20</v>
      </c>
      <c r="Q8" s="4" t="s">
        <v>41</v>
      </c>
      <c r="S8" s="178" t="s">
        <v>17</v>
      </c>
      <c r="V8" s="178" t="s">
        <v>22</v>
      </c>
    </row>
    <row r="9" spans="1:22" ht="115.5" customHeight="1" thickBot="1" x14ac:dyDescent="0.3">
      <c r="A9" s="194"/>
      <c r="B9" s="217"/>
      <c r="C9" s="156" t="s">
        <v>42</v>
      </c>
      <c r="D9" s="4" t="s">
        <v>43</v>
      </c>
      <c r="E9" s="4" t="s">
        <v>44</v>
      </c>
      <c r="F9" s="4" t="s">
        <v>45</v>
      </c>
      <c r="G9" s="9">
        <v>37497952</v>
      </c>
      <c r="H9" s="9">
        <v>3305715418</v>
      </c>
      <c r="I9" s="10">
        <v>1123332001737</v>
      </c>
      <c r="J9" s="9" t="s">
        <v>18</v>
      </c>
      <c r="K9" s="9">
        <v>1</v>
      </c>
      <c r="L9" s="9">
        <v>2</v>
      </c>
      <c r="M9" s="9">
        <v>18</v>
      </c>
      <c r="N9" s="9"/>
      <c r="O9" s="9"/>
      <c r="P9" s="4" t="s">
        <v>20</v>
      </c>
      <c r="Q9" s="9" t="s">
        <v>37</v>
      </c>
      <c r="S9" s="178" t="s">
        <v>18</v>
      </c>
    </row>
    <row r="10" spans="1:22" ht="15.75" hidden="1" customHeight="1" thickBot="1" x14ac:dyDescent="0.3">
      <c r="A10" s="147">
        <v>5</v>
      </c>
      <c r="B10" s="171"/>
      <c r="C10" s="156"/>
      <c r="D10" s="4"/>
      <c r="E10" s="4"/>
      <c r="F10" s="4"/>
      <c r="G10" s="4"/>
      <c r="H10" s="9"/>
      <c r="I10" s="10"/>
      <c r="J10" s="9"/>
      <c r="K10" s="9"/>
      <c r="L10" s="9"/>
      <c r="M10" s="9"/>
      <c r="N10" s="9"/>
      <c r="O10" s="9"/>
      <c r="P10" s="4"/>
      <c r="Q10" s="9"/>
    </row>
    <row r="11" spans="1:22" ht="15.75" hidden="1" customHeight="1" thickBot="1" x14ac:dyDescent="0.3">
      <c r="A11" s="147">
        <v>6</v>
      </c>
      <c r="B11" s="171"/>
      <c r="C11" s="156"/>
      <c r="D11" s="4"/>
      <c r="E11" s="4"/>
      <c r="F11" s="4"/>
      <c r="G11" s="9"/>
      <c r="H11" s="9"/>
      <c r="I11" s="10"/>
      <c r="J11" s="9"/>
      <c r="K11" s="9"/>
      <c r="L11" s="9"/>
      <c r="M11" s="9"/>
      <c r="N11" s="9"/>
      <c r="O11" s="9"/>
      <c r="P11" s="4"/>
      <c r="Q11" s="4"/>
    </row>
    <row r="12" spans="1:22" ht="15.75" hidden="1" customHeight="1" thickBot="1" x14ac:dyDescent="0.3">
      <c r="A12" s="147">
        <v>7</v>
      </c>
      <c r="B12" s="171"/>
      <c r="C12" s="156"/>
      <c r="D12" s="4"/>
      <c r="E12" s="4"/>
      <c r="F12" s="4"/>
      <c r="G12" s="9"/>
      <c r="H12" s="9"/>
      <c r="I12" s="10"/>
      <c r="J12" s="9"/>
      <c r="K12" s="9"/>
      <c r="L12" s="9"/>
      <c r="M12" s="9"/>
      <c r="N12" s="9"/>
      <c r="O12" s="9"/>
      <c r="P12" s="4"/>
      <c r="Q12" s="9"/>
    </row>
    <row r="13" spans="1:22" ht="15.75" hidden="1" customHeight="1" thickBot="1" x14ac:dyDescent="0.3">
      <c r="A13" s="147">
        <v>8</v>
      </c>
      <c r="B13" s="171"/>
      <c r="C13" s="156"/>
      <c r="D13" s="4"/>
      <c r="E13" s="4"/>
      <c r="F13" s="4"/>
      <c r="G13" s="4"/>
      <c r="H13" s="9"/>
      <c r="I13" s="10"/>
      <c r="J13" s="9"/>
      <c r="K13" s="9"/>
      <c r="L13" s="9"/>
      <c r="M13" s="9"/>
      <c r="N13" s="9"/>
      <c r="O13" s="9"/>
      <c r="P13" s="4"/>
      <c r="Q13" s="9"/>
    </row>
    <row r="14" spans="1:22" ht="15.75" hidden="1" customHeight="1" thickBot="1" x14ac:dyDescent="0.3">
      <c r="A14" s="147">
        <v>9</v>
      </c>
      <c r="B14" s="171"/>
      <c r="C14" s="156"/>
      <c r="D14" s="4"/>
      <c r="E14" s="4"/>
      <c r="F14" s="4"/>
      <c r="G14" s="9"/>
      <c r="H14" s="9"/>
      <c r="I14" s="10"/>
      <c r="J14" s="9"/>
      <c r="K14" s="9"/>
      <c r="L14" s="9"/>
      <c r="M14" s="9"/>
      <c r="N14" s="9"/>
      <c r="O14" s="9"/>
      <c r="P14" s="4"/>
      <c r="Q14" s="4"/>
    </row>
    <row r="15" spans="1:22" ht="15.75" hidden="1" customHeight="1" thickBot="1" x14ac:dyDescent="0.3">
      <c r="A15" s="147">
        <v>10</v>
      </c>
      <c r="B15" s="171"/>
      <c r="C15" s="156"/>
      <c r="D15" s="4"/>
      <c r="E15" s="4"/>
      <c r="F15" s="4"/>
      <c r="G15" s="9"/>
      <c r="H15" s="9"/>
      <c r="I15" s="10"/>
      <c r="J15" s="9"/>
      <c r="K15" s="9"/>
      <c r="L15" s="9"/>
      <c r="M15" s="9"/>
      <c r="N15" s="9"/>
      <c r="O15" s="9"/>
      <c r="P15" s="4"/>
      <c r="Q15" s="9"/>
    </row>
    <row r="16" spans="1:22" ht="15.75" hidden="1" customHeight="1" thickBot="1" x14ac:dyDescent="0.3">
      <c r="A16" s="147">
        <v>11</v>
      </c>
      <c r="B16" s="171"/>
      <c r="C16" s="156"/>
      <c r="D16" s="4"/>
      <c r="E16" s="4"/>
      <c r="F16" s="4"/>
      <c r="G16" s="4"/>
      <c r="H16" s="9"/>
      <c r="I16" s="10"/>
      <c r="J16" s="9"/>
      <c r="K16" s="9"/>
      <c r="L16" s="9"/>
      <c r="M16" s="9"/>
      <c r="N16" s="9"/>
      <c r="O16" s="9"/>
      <c r="P16" s="4"/>
      <c r="Q16" s="9"/>
    </row>
    <row r="17" spans="1:17" ht="15.75" hidden="1" customHeight="1" thickBot="1" x14ac:dyDescent="0.3">
      <c r="A17" s="147">
        <v>12</v>
      </c>
      <c r="B17" s="171"/>
      <c r="C17" s="156"/>
      <c r="D17" s="4"/>
      <c r="E17" s="4"/>
      <c r="F17" s="4"/>
      <c r="G17" s="9"/>
      <c r="H17" s="9"/>
      <c r="I17" s="10"/>
      <c r="J17" s="9"/>
      <c r="K17" s="9"/>
      <c r="L17" s="9"/>
      <c r="M17" s="9"/>
      <c r="N17" s="9"/>
      <c r="O17" s="9"/>
      <c r="P17" s="4"/>
      <c r="Q17" s="4"/>
    </row>
    <row r="18" spans="1:17" ht="15.75" hidden="1" customHeight="1" thickBot="1" x14ac:dyDescent="0.3">
      <c r="A18" s="147">
        <v>13</v>
      </c>
      <c r="B18" s="171"/>
      <c r="C18" s="156"/>
      <c r="D18" s="4"/>
      <c r="E18" s="4"/>
      <c r="F18" s="4"/>
      <c r="G18" s="9"/>
      <c r="H18" s="9"/>
      <c r="I18" s="10"/>
      <c r="J18" s="9"/>
      <c r="K18" s="9"/>
      <c r="L18" s="9"/>
      <c r="M18" s="9"/>
      <c r="N18" s="9"/>
      <c r="O18" s="9"/>
      <c r="P18" s="4"/>
      <c r="Q18" s="9"/>
    </row>
    <row r="19" spans="1:17" ht="15.75" hidden="1" customHeight="1" thickBot="1" x14ac:dyDescent="0.3">
      <c r="A19" s="147">
        <v>14</v>
      </c>
      <c r="B19" s="171"/>
      <c r="C19" s="156"/>
      <c r="D19" s="4"/>
      <c r="E19" s="4"/>
      <c r="F19" s="4"/>
      <c r="G19" s="4"/>
      <c r="H19" s="9"/>
      <c r="I19" s="10"/>
      <c r="J19" s="9"/>
      <c r="K19" s="9"/>
      <c r="L19" s="9"/>
      <c r="M19" s="9"/>
      <c r="N19" s="9"/>
      <c r="O19" s="9"/>
      <c r="P19" s="4"/>
      <c r="Q19" s="9"/>
    </row>
    <row r="20" spans="1:17" ht="15.75" hidden="1" customHeight="1" thickBot="1" x14ac:dyDescent="0.3">
      <c r="A20" s="147">
        <v>15</v>
      </c>
      <c r="B20" s="171"/>
      <c r="C20" s="156"/>
      <c r="D20" s="4"/>
      <c r="E20" s="4"/>
      <c r="F20" s="4"/>
      <c r="G20" s="9"/>
      <c r="H20" s="9"/>
      <c r="I20" s="10"/>
      <c r="J20" s="9"/>
      <c r="K20" s="9"/>
      <c r="L20" s="9"/>
      <c r="M20" s="9"/>
      <c r="N20" s="9"/>
      <c r="O20" s="9"/>
      <c r="P20" s="4"/>
      <c r="Q20" s="4"/>
    </row>
    <row r="21" spans="1:17" ht="15.75" hidden="1" customHeight="1" thickBot="1" x14ac:dyDescent="0.3">
      <c r="A21" s="147">
        <v>16</v>
      </c>
      <c r="B21" s="171"/>
      <c r="C21" s="156"/>
      <c r="D21" s="4"/>
      <c r="E21" s="4"/>
      <c r="F21" s="4"/>
      <c r="G21" s="9"/>
      <c r="H21" s="9"/>
      <c r="I21" s="10"/>
      <c r="J21" s="9"/>
      <c r="K21" s="9"/>
      <c r="L21" s="9"/>
      <c r="M21" s="9"/>
      <c r="N21" s="9"/>
      <c r="O21" s="9"/>
      <c r="P21" s="4"/>
      <c r="Q21" s="9"/>
    </row>
    <row r="22" spans="1:17" ht="118.5" customHeight="1" thickBot="1" x14ac:dyDescent="0.3">
      <c r="A22" s="170">
        <v>2</v>
      </c>
      <c r="B22" s="163" t="s">
        <v>46</v>
      </c>
      <c r="C22" s="38" t="s">
        <v>47</v>
      </c>
      <c r="D22" s="6" t="s">
        <v>1556</v>
      </c>
      <c r="E22" s="6" t="s">
        <v>48</v>
      </c>
      <c r="F22" s="6" t="s">
        <v>49</v>
      </c>
      <c r="G22" s="5">
        <v>56450885</v>
      </c>
      <c r="H22" s="5">
        <v>3651005533</v>
      </c>
      <c r="I22" s="7" t="s">
        <v>50</v>
      </c>
      <c r="J22" s="6" t="s">
        <v>16</v>
      </c>
      <c r="K22" s="5">
        <v>1</v>
      </c>
      <c r="L22" s="5">
        <v>5</v>
      </c>
      <c r="M22" s="5">
        <v>20</v>
      </c>
      <c r="N22" s="5"/>
      <c r="O22" s="5"/>
      <c r="P22" s="6" t="s">
        <v>28</v>
      </c>
      <c r="Q22" s="8" t="s">
        <v>51</v>
      </c>
    </row>
    <row r="23" spans="1:17" ht="156.75" customHeight="1" x14ac:dyDescent="0.25">
      <c r="A23" s="192">
        <v>3</v>
      </c>
      <c r="B23" s="197" t="s">
        <v>52</v>
      </c>
      <c r="C23" s="156" t="s">
        <v>53</v>
      </c>
      <c r="D23" s="4" t="s">
        <v>54</v>
      </c>
      <c r="E23" s="4" t="s">
        <v>55</v>
      </c>
      <c r="F23" s="4" t="s">
        <v>56</v>
      </c>
      <c r="G23" s="4">
        <v>42454347</v>
      </c>
      <c r="H23" s="4">
        <v>7729272848</v>
      </c>
      <c r="I23" s="161">
        <v>1027739931141</v>
      </c>
      <c r="J23" s="4" t="s">
        <v>18</v>
      </c>
      <c r="K23" s="4">
        <v>1</v>
      </c>
      <c r="L23" s="4">
        <v>2</v>
      </c>
      <c r="M23" s="4">
        <v>4</v>
      </c>
      <c r="N23" s="4"/>
      <c r="O23" s="4">
        <v>5</v>
      </c>
      <c r="P23" s="4" t="s">
        <v>20</v>
      </c>
      <c r="Q23" s="4" t="s">
        <v>110</v>
      </c>
    </row>
    <row r="24" spans="1:17" ht="96.75" customHeight="1" x14ac:dyDescent="0.25">
      <c r="A24" s="193"/>
      <c r="B24" s="198"/>
      <c r="C24" s="200" t="s">
        <v>57</v>
      </c>
      <c r="D24" s="197" t="s">
        <v>58</v>
      </c>
      <c r="E24" s="216" t="s">
        <v>59</v>
      </c>
      <c r="F24" s="197" t="s">
        <v>60</v>
      </c>
      <c r="G24" s="216">
        <v>58742060</v>
      </c>
      <c r="H24" s="216">
        <v>7731260857</v>
      </c>
      <c r="I24" s="235">
        <v>1027731001594</v>
      </c>
      <c r="J24" s="216" t="s">
        <v>18</v>
      </c>
      <c r="K24" s="9">
        <v>1</v>
      </c>
      <c r="L24" s="9">
        <v>11</v>
      </c>
      <c r="M24" s="9">
        <v>35</v>
      </c>
      <c r="N24" s="9"/>
      <c r="O24" s="9">
        <v>1</v>
      </c>
      <c r="P24" s="4" t="s">
        <v>20</v>
      </c>
      <c r="Q24" s="4" t="s">
        <v>111</v>
      </c>
    </row>
    <row r="25" spans="1:17" x14ac:dyDescent="0.25">
      <c r="A25" s="193"/>
      <c r="B25" s="198"/>
      <c r="C25" s="201"/>
      <c r="D25" s="198"/>
      <c r="E25" s="217"/>
      <c r="F25" s="198"/>
      <c r="G25" s="217"/>
      <c r="H25" s="217"/>
      <c r="I25" s="243"/>
      <c r="J25" s="217"/>
      <c r="K25" s="9">
        <v>1</v>
      </c>
      <c r="L25" s="9">
        <v>1</v>
      </c>
      <c r="M25" s="9">
        <v>0</v>
      </c>
      <c r="N25" s="9"/>
      <c r="O25" s="9">
        <v>1</v>
      </c>
      <c r="P25" s="4" t="s">
        <v>24</v>
      </c>
      <c r="Q25" s="4" t="s">
        <v>112</v>
      </c>
    </row>
    <row r="26" spans="1:17" ht="24" customHeight="1" x14ac:dyDescent="0.25">
      <c r="A26" s="193"/>
      <c r="B26" s="198"/>
      <c r="C26" s="201"/>
      <c r="D26" s="198"/>
      <c r="E26" s="217"/>
      <c r="F26" s="198"/>
      <c r="G26" s="217"/>
      <c r="H26" s="217"/>
      <c r="I26" s="243"/>
      <c r="J26" s="217"/>
      <c r="K26" s="9">
        <v>1</v>
      </c>
      <c r="L26" s="9">
        <v>21</v>
      </c>
      <c r="M26" s="9">
        <v>53</v>
      </c>
      <c r="N26" s="9"/>
      <c r="O26" s="9">
        <v>12</v>
      </c>
      <c r="P26" s="4" t="s">
        <v>24</v>
      </c>
      <c r="Q26" s="4" t="s">
        <v>113</v>
      </c>
    </row>
    <row r="27" spans="1:17" ht="24" x14ac:dyDescent="0.25">
      <c r="A27" s="193"/>
      <c r="B27" s="198"/>
      <c r="C27" s="201"/>
      <c r="D27" s="198"/>
      <c r="E27" s="217"/>
      <c r="F27" s="198"/>
      <c r="G27" s="217"/>
      <c r="H27" s="217"/>
      <c r="I27" s="243"/>
      <c r="J27" s="217"/>
      <c r="K27" s="9">
        <v>1</v>
      </c>
      <c r="L27" s="9">
        <v>19</v>
      </c>
      <c r="M27" s="9">
        <v>78</v>
      </c>
      <c r="N27" s="9"/>
      <c r="O27" s="9">
        <v>4</v>
      </c>
      <c r="P27" s="4" t="s">
        <v>24</v>
      </c>
      <c r="Q27" s="4" t="s">
        <v>114</v>
      </c>
    </row>
    <row r="28" spans="1:17" x14ac:dyDescent="0.25">
      <c r="A28" s="193"/>
      <c r="B28" s="198"/>
      <c r="C28" s="201"/>
      <c r="D28" s="198"/>
      <c r="E28" s="217"/>
      <c r="F28" s="198"/>
      <c r="G28" s="217"/>
      <c r="H28" s="217"/>
      <c r="I28" s="243"/>
      <c r="J28" s="217"/>
      <c r="K28" s="9">
        <v>1</v>
      </c>
      <c r="L28" s="9">
        <v>24</v>
      </c>
      <c r="M28" s="9">
        <v>64</v>
      </c>
      <c r="N28" s="9"/>
      <c r="O28" s="9">
        <v>3</v>
      </c>
      <c r="P28" s="4" t="s">
        <v>20</v>
      </c>
      <c r="Q28" s="4" t="s">
        <v>115</v>
      </c>
    </row>
    <row r="29" spans="1:17" x14ac:dyDescent="0.25">
      <c r="A29" s="193"/>
      <c r="B29" s="198"/>
      <c r="C29" s="201"/>
      <c r="D29" s="198"/>
      <c r="E29" s="217"/>
      <c r="F29" s="198"/>
      <c r="G29" s="217"/>
      <c r="H29" s="217"/>
      <c r="I29" s="243"/>
      <c r="J29" s="217"/>
      <c r="K29" s="9">
        <v>1</v>
      </c>
      <c r="L29" s="9">
        <v>7</v>
      </c>
      <c r="M29" s="9">
        <v>9</v>
      </c>
      <c r="N29" s="9"/>
      <c r="O29" s="9">
        <v>21</v>
      </c>
      <c r="P29" s="4" t="s">
        <v>20</v>
      </c>
      <c r="Q29" s="4" t="s">
        <v>116</v>
      </c>
    </row>
    <row r="30" spans="1:17" x14ac:dyDescent="0.25">
      <c r="A30" s="193"/>
      <c r="B30" s="198"/>
      <c r="C30" s="201"/>
      <c r="D30" s="198"/>
      <c r="E30" s="217"/>
      <c r="F30" s="198"/>
      <c r="G30" s="217"/>
      <c r="H30" s="217"/>
      <c r="I30" s="243"/>
      <c r="J30" s="217"/>
      <c r="K30" s="9">
        <v>1</v>
      </c>
      <c r="L30" s="9">
        <v>1</v>
      </c>
      <c r="M30" s="9">
        <v>0</v>
      </c>
      <c r="N30" s="9"/>
      <c r="O30" s="9">
        <v>3</v>
      </c>
      <c r="P30" s="4" t="s">
        <v>20</v>
      </c>
      <c r="Q30" s="4" t="s">
        <v>112</v>
      </c>
    </row>
    <row r="31" spans="1:17" ht="16.5" customHeight="1" x14ac:dyDescent="0.25">
      <c r="A31" s="193"/>
      <c r="B31" s="198"/>
      <c r="C31" s="201"/>
      <c r="D31" s="198"/>
      <c r="E31" s="217"/>
      <c r="F31" s="198"/>
      <c r="G31" s="217"/>
      <c r="H31" s="217"/>
      <c r="I31" s="243"/>
      <c r="J31" s="217"/>
      <c r="K31" s="9">
        <v>1</v>
      </c>
      <c r="L31" s="9">
        <v>5</v>
      </c>
      <c r="M31" s="9">
        <v>5</v>
      </c>
      <c r="N31" s="9"/>
      <c r="O31" s="9">
        <v>12</v>
      </c>
      <c r="P31" s="4" t="s">
        <v>20</v>
      </c>
      <c r="Q31" s="4" t="s">
        <v>117</v>
      </c>
    </row>
    <row r="32" spans="1:17" ht="12" hidden="1" customHeight="1" x14ac:dyDescent="0.25">
      <c r="A32" s="193"/>
      <c r="B32" s="198"/>
      <c r="C32" s="201"/>
      <c r="D32" s="198"/>
      <c r="E32" s="217"/>
      <c r="F32" s="198"/>
      <c r="G32" s="217"/>
      <c r="H32" s="217"/>
      <c r="I32" s="243"/>
      <c r="J32" s="217"/>
      <c r="K32" s="9">
        <v>1</v>
      </c>
      <c r="L32" s="9">
        <v>2</v>
      </c>
      <c r="M32" s="9">
        <v>1</v>
      </c>
      <c r="N32" s="9">
        <v>0</v>
      </c>
      <c r="O32" s="9">
        <v>1</v>
      </c>
      <c r="P32" s="4" t="s">
        <v>20</v>
      </c>
      <c r="Q32" s="4" t="s">
        <v>118</v>
      </c>
    </row>
    <row r="33" spans="1:17" ht="18.75" hidden="1" customHeight="1" x14ac:dyDescent="0.25">
      <c r="A33" s="193"/>
      <c r="B33" s="198"/>
      <c r="C33" s="202"/>
      <c r="D33" s="199"/>
      <c r="E33" s="218"/>
      <c r="F33" s="199"/>
      <c r="G33" s="218"/>
      <c r="H33" s="218"/>
      <c r="I33" s="236"/>
      <c r="J33" s="218"/>
      <c r="K33" s="9">
        <v>1</v>
      </c>
      <c r="L33" s="9">
        <v>2</v>
      </c>
      <c r="M33" s="9">
        <v>5</v>
      </c>
      <c r="N33" s="9">
        <v>0</v>
      </c>
      <c r="O33" s="9">
        <v>0</v>
      </c>
      <c r="P33" s="4" t="s">
        <v>20</v>
      </c>
      <c r="Q33" s="4" t="s">
        <v>114</v>
      </c>
    </row>
    <row r="34" spans="1:17" ht="84" hidden="1" x14ac:dyDescent="0.25">
      <c r="A34" s="193"/>
      <c r="B34" s="198"/>
      <c r="C34" s="156" t="s">
        <v>61</v>
      </c>
      <c r="D34" s="4" t="s">
        <v>62</v>
      </c>
      <c r="E34" s="9" t="s">
        <v>63</v>
      </c>
      <c r="F34" s="9" t="s">
        <v>59</v>
      </c>
      <c r="G34" s="9">
        <v>2574596</v>
      </c>
      <c r="H34" s="9">
        <v>7712037162</v>
      </c>
      <c r="I34" s="10">
        <v>1027739299697</v>
      </c>
      <c r="J34" s="9" t="s">
        <v>18</v>
      </c>
      <c r="K34" s="9">
        <v>1</v>
      </c>
      <c r="L34" s="9">
        <v>1</v>
      </c>
      <c r="M34" s="9"/>
      <c r="N34" s="9"/>
      <c r="O34" s="9">
        <v>4</v>
      </c>
      <c r="P34" s="4" t="s">
        <v>20</v>
      </c>
      <c r="Q34" s="4" t="s">
        <v>119</v>
      </c>
    </row>
    <row r="35" spans="1:17" ht="96" hidden="1" x14ac:dyDescent="0.25">
      <c r="A35" s="193"/>
      <c r="B35" s="198"/>
      <c r="C35" s="156" t="s">
        <v>64</v>
      </c>
      <c r="D35" s="4" t="s">
        <v>65</v>
      </c>
      <c r="E35" s="4" t="s">
        <v>66</v>
      </c>
      <c r="F35" s="4" t="s">
        <v>67</v>
      </c>
      <c r="G35" s="9">
        <v>34589866</v>
      </c>
      <c r="H35" s="9">
        <v>7731143889</v>
      </c>
      <c r="I35" s="10">
        <v>1037739019526</v>
      </c>
      <c r="J35" s="9" t="s">
        <v>18</v>
      </c>
      <c r="K35" s="9">
        <v>1</v>
      </c>
      <c r="L35" s="9">
        <v>4</v>
      </c>
      <c r="M35" s="9">
        <v>68</v>
      </c>
      <c r="N35" s="9">
        <v>0</v>
      </c>
      <c r="O35" s="9">
        <v>0</v>
      </c>
      <c r="P35" s="4" t="s">
        <v>24</v>
      </c>
      <c r="Q35" s="4" t="s">
        <v>120</v>
      </c>
    </row>
    <row r="36" spans="1:17" ht="109.5" customHeight="1" x14ac:dyDescent="0.25">
      <c r="A36" s="193"/>
      <c r="B36" s="198"/>
      <c r="C36" s="200" t="s">
        <v>68</v>
      </c>
      <c r="D36" s="197" t="s">
        <v>69</v>
      </c>
      <c r="E36" s="197" t="s">
        <v>70</v>
      </c>
      <c r="F36" s="197" t="s">
        <v>71</v>
      </c>
      <c r="G36" s="197">
        <v>41531884</v>
      </c>
      <c r="H36" s="283">
        <v>7726080707</v>
      </c>
      <c r="I36" s="283">
        <v>1027700347730</v>
      </c>
      <c r="J36" s="197" t="s">
        <v>18</v>
      </c>
      <c r="K36" s="4">
        <v>1</v>
      </c>
      <c r="L36" s="4">
        <v>5</v>
      </c>
      <c r="M36" s="4">
        <v>5</v>
      </c>
      <c r="N36" s="4"/>
      <c r="O36" s="4">
        <v>7</v>
      </c>
      <c r="P36" s="4" t="s">
        <v>20</v>
      </c>
      <c r="Q36" s="4" t="s">
        <v>121</v>
      </c>
    </row>
    <row r="37" spans="1:17" x14ac:dyDescent="0.25">
      <c r="A37" s="193"/>
      <c r="B37" s="198"/>
      <c r="C37" s="201"/>
      <c r="D37" s="198"/>
      <c r="E37" s="198"/>
      <c r="F37" s="198"/>
      <c r="G37" s="198"/>
      <c r="H37" s="329"/>
      <c r="I37" s="329"/>
      <c r="J37" s="198"/>
      <c r="K37" s="4">
        <v>1</v>
      </c>
      <c r="L37" s="4">
        <v>5</v>
      </c>
      <c r="M37" s="4">
        <v>8</v>
      </c>
      <c r="N37" s="4"/>
      <c r="O37" s="4">
        <v>6</v>
      </c>
      <c r="P37" s="4" t="s">
        <v>20</v>
      </c>
      <c r="Q37" s="4" t="s">
        <v>122</v>
      </c>
    </row>
    <row r="38" spans="1:17" ht="24" customHeight="1" x14ac:dyDescent="0.25">
      <c r="A38" s="193"/>
      <c r="B38" s="198"/>
      <c r="C38" s="201"/>
      <c r="D38" s="198"/>
      <c r="E38" s="198"/>
      <c r="F38" s="198"/>
      <c r="G38" s="198"/>
      <c r="H38" s="329"/>
      <c r="I38" s="329"/>
      <c r="J38" s="198"/>
      <c r="K38" s="4">
        <v>1</v>
      </c>
      <c r="L38" s="4">
        <v>1</v>
      </c>
      <c r="M38" s="4">
        <v>2</v>
      </c>
      <c r="N38" s="4"/>
      <c r="O38" s="4">
        <v>3</v>
      </c>
      <c r="P38" s="4" t="s">
        <v>20</v>
      </c>
      <c r="Q38" s="4" t="s">
        <v>123</v>
      </c>
    </row>
    <row r="39" spans="1:17" x14ac:dyDescent="0.25">
      <c r="A39" s="193"/>
      <c r="B39" s="198"/>
      <c r="C39" s="202"/>
      <c r="D39" s="199"/>
      <c r="E39" s="199"/>
      <c r="F39" s="199"/>
      <c r="G39" s="199"/>
      <c r="H39" s="284"/>
      <c r="I39" s="284"/>
      <c r="J39" s="199"/>
      <c r="K39" s="9">
        <v>1</v>
      </c>
      <c r="L39" s="9">
        <v>3</v>
      </c>
      <c r="M39" s="9">
        <v>17</v>
      </c>
      <c r="N39" s="9"/>
      <c r="O39" s="9"/>
      <c r="P39" s="4" t="s">
        <v>24</v>
      </c>
      <c r="Q39" s="4" t="s">
        <v>122</v>
      </c>
    </row>
    <row r="40" spans="1:17" x14ac:dyDescent="0.25">
      <c r="A40" s="193"/>
      <c r="B40" s="198"/>
      <c r="C40" s="200" t="s">
        <v>1397</v>
      </c>
      <c r="D40" s="197" t="s">
        <v>72</v>
      </c>
      <c r="E40" s="216" t="s">
        <v>59</v>
      </c>
      <c r="F40" s="197" t="s">
        <v>73</v>
      </c>
      <c r="G40" s="342">
        <v>29032038</v>
      </c>
      <c r="H40" s="342">
        <v>7735053241</v>
      </c>
      <c r="I40" s="424">
        <v>1027700359851</v>
      </c>
      <c r="J40" s="216" t="s">
        <v>18</v>
      </c>
      <c r="K40" s="9">
        <v>1</v>
      </c>
      <c r="L40" s="9">
        <v>2</v>
      </c>
      <c r="M40" s="9">
        <v>26</v>
      </c>
      <c r="N40" s="9"/>
      <c r="O40" s="9">
        <v>8</v>
      </c>
      <c r="P40" s="4" t="s">
        <v>24</v>
      </c>
      <c r="Q40" s="4" t="s">
        <v>124</v>
      </c>
    </row>
    <row r="41" spans="1:17" ht="107.25" customHeight="1" x14ac:dyDescent="0.25">
      <c r="A41" s="193"/>
      <c r="B41" s="198"/>
      <c r="C41" s="202"/>
      <c r="D41" s="199"/>
      <c r="E41" s="218"/>
      <c r="F41" s="199"/>
      <c r="G41" s="344"/>
      <c r="H41" s="344"/>
      <c r="I41" s="425"/>
      <c r="J41" s="218"/>
      <c r="K41" s="9">
        <v>1</v>
      </c>
      <c r="L41" s="9">
        <v>4</v>
      </c>
      <c r="M41" s="9">
        <v>31</v>
      </c>
      <c r="N41" s="9"/>
      <c r="O41" s="9"/>
      <c r="P41" s="4" t="s">
        <v>20</v>
      </c>
      <c r="Q41" s="4" t="s">
        <v>51</v>
      </c>
    </row>
    <row r="42" spans="1:17" ht="15" customHeight="1" x14ac:dyDescent="0.25">
      <c r="A42" s="193"/>
      <c r="B42" s="198"/>
      <c r="C42" s="200" t="s">
        <v>74</v>
      </c>
      <c r="D42" s="206" t="s">
        <v>75</v>
      </c>
      <c r="E42" s="216" t="s">
        <v>70</v>
      </c>
      <c r="F42" s="197" t="s">
        <v>76</v>
      </c>
      <c r="G42" s="342">
        <v>29067918</v>
      </c>
      <c r="H42" s="342">
        <v>7718103950</v>
      </c>
      <c r="I42" s="409">
        <v>1027739747782</v>
      </c>
      <c r="J42" s="216" t="s">
        <v>18</v>
      </c>
      <c r="K42" s="9">
        <v>1</v>
      </c>
      <c r="L42" s="11">
        <v>6</v>
      </c>
      <c r="M42" s="9">
        <v>12</v>
      </c>
      <c r="N42" s="9"/>
      <c r="O42" s="9">
        <v>6</v>
      </c>
      <c r="P42" s="4" t="s">
        <v>20</v>
      </c>
      <c r="Q42" s="4" t="s">
        <v>125</v>
      </c>
    </row>
    <row r="43" spans="1:17" ht="96" customHeight="1" x14ac:dyDescent="0.25">
      <c r="A43" s="193"/>
      <c r="B43" s="198"/>
      <c r="C43" s="202"/>
      <c r="D43" s="208"/>
      <c r="E43" s="218"/>
      <c r="F43" s="199"/>
      <c r="G43" s="344"/>
      <c r="H43" s="344"/>
      <c r="I43" s="410"/>
      <c r="J43" s="218"/>
      <c r="K43" s="9">
        <v>1</v>
      </c>
      <c r="L43" s="9">
        <v>10</v>
      </c>
      <c r="M43" s="9">
        <v>64</v>
      </c>
      <c r="N43" s="9"/>
      <c r="O43" s="9">
        <v>3</v>
      </c>
      <c r="P43" s="4" t="s">
        <v>24</v>
      </c>
      <c r="Q43" s="4" t="s">
        <v>126</v>
      </c>
    </row>
    <row r="44" spans="1:17" ht="24" customHeight="1" x14ac:dyDescent="0.25">
      <c r="A44" s="193"/>
      <c r="B44" s="198"/>
      <c r="C44" s="200" t="s">
        <v>77</v>
      </c>
      <c r="D44" s="197" t="s">
        <v>78</v>
      </c>
      <c r="E44" s="197" t="s">
        <v>59</v>
      </c>
      <c r="F44" s="197" t="s">
        <v>79</v>
      </c>
      <c r="G44" s="197">
        <v>59803467</v>
      </c>
      <c r="H44" s="197">
        <v>7727235840</v>
      </c>
      <c r="I44" s="197" t="s">
        <v>80</v>
      </c>
      <c r="J44" s="197" t="s">
        <v>18</v>
      </c>
      <c r="K44" s="4">
        <v>1</v>
      </c>
      <c r="L44" s="4">
        <v>10</v>
      </c>
      <c r="M44" s="4">
        <v>31</v>
      </c>
      <c r="N44" s="4"/>
      <c r="O44" s="4">
        <v>4</v>
      </c>
      <c r="P44" s="4" t="s">
        <v>21</v>
      </c>
      <c r="Q44" s="4" t="s">
        <v>127</v>
      </c>
    </row>
    <row r="45" spans="1:17" ht="115.5" customHeight="1" x14ac:dyDescent="0.25">
      <c r="A45" s="193"/>
      <c r="B45" s="198"/>
      <c r="C45" s="201"/>
      <c r="D45" s="198"/>
      <c r="E45" s="198"/>
      <c r="F45" s="198"/>
      <c r="G45" s="198"/>
      <c r="H45" s="198"/>
      <c r="I45" s="198"/>
      <c r="J45" s="198"/>
      <c r="K45" s="4">
        <v>1</v>
      </c>
      <c r="L45" s="4">
        <v>5</v>
      </c>
      <c r="M45" s="4">
        <v>18</v>
      </c>
      <c r="N45" s="4"/>
      <c r="O45" s="4"/>
      <c r="P45" s="4" t="s">
        <v>20</v>
      </c>
      <c r="Q45" s="4" t="s">
        <v>128</v>
      </c>
    </row>
    <row r="46" spans="1:17" ht="15" customHeight="1" x14ac:dyDescent="0.25">
      <c r="A46" s="193"/>
      <c r="B46" s="198"/>
      <c r="C46" s="202"/>
      <c r="D46" s="199"/>
      <c r="E46" s="199"/>
      <c r="F46" s="199"/>
      <c r="G46" s="199"/>
      <c r="H46" s="199"/>
      <c r="I46" s="199"/>
      <c r="J46" s="199"/>
      <c r="K46" s="4">
        <v>1</v>
      </c>
      <c r="L46" s="4">
        <v>5</v>
      </c>
      <c r="M46" s="4">
        <v>20</v>
      </c>
      <c r="N46" s="4"/>
      <c r="O46" s="4">
        <v>1</v>
      </c>
      <c r="P46" s="4" t="s">
        <v>24</v>
      </c>
      <c r="Q46" s="4" t="s">
        <v>129</v>
      </c>
    </row>
    <row r="47" spans="1:17" x14ac:dyDescent="0.25">
      <c r="A47" s="193"/>
      <c r="B47" s="198"/>
      <c r="C47" s="200" t="s">
        <v>1398</v>
      </c>
      <c r="D47" s="197" t="s">
        <v>81</v>
      </c>
      <c r="E47" s="197" t="s">
        <v>70</v>
      </c>
      <c r="F47" s="197" t="s">
        <v>82</v>
      </c>
      <c r="G47" s="197">
        <v>4615968</v>
      </c>
      <c r="H47" s="197">
        <v>7709138322</v>
      </c>
      <c r="I47" s="283">
        <v>1027700174677</v>
      </c>
      <c r="J47" s="197" t="s">
        <v>18</v>
      </c>
      <c r="K47" s="4">
        <v>1</v>
      </c>
      <c r="L47" s="4">
        <v>2</v>
      </c>
      <c r="M47" s="4">
        <v>9</v>
      </c>
      <c r="N47" s="4"/>
      <c r="O47" s="4">
        <v>1</v>
      </c>
      <c r="P47" s="4" t="s">
        <v>24</v>
      </c>
      <c r="Q47" s="4" t="s">
        <v>130</v>
      </c>
    </row>
    <row r="48" spans="1:17" ht="137.25" customHeight="1" x14ac:dyDescent="0.25">
      <c r="A48" s="193"/>
      <c r="B48" s="198"/>
      <c r="C48" s="202"/>
      <c r="D48" s="199"/>
      <c r="E48" s="199"/>
      <c r="F48" s="199"/>
      <c r="G48" s="199"/>
      <c r="H48" s="199"/>
      <c r="I48" s="284"/>
      <c r="J48" s="199"/>
      <c r="K48" s="4">
        <v>1</v>
      </c>
      <c r="L48" s="4">
        <v>23</v>
      </c>
      <c r="M48" s="4">
        <v>85</v>
      </c>
      <c r="N48" s="4"/>
      <c r="O48" s="4">
        <v>7</v>
      </c>
      <c r="P48" s="4" t="s">
        <v>24</v>
      </c>
      <c r="Q48" s="4" t="s">
        <v>131</v>
      </c>
    </row>
    <row r="49" spans="1:17" ht="15" customHeight="1" x14ac:dyDescent="0.25">
      <c r="A49" s="193"/>
      <c r="B49" s="198"/>
      <c r="C49" s="200" t="s">
        <v>83</v>
      </c>
      <c r="D49" s="197" t="s">
        <v>84</v>
      </c>
      <c r="E49" s="197" t="s">
        <v>59</v>
      </c>
      <c r="F49" s="197" t="s">
        <v>85</v>
      </c>
      <c r="G49" s="216">
        <v>58009773</v>
      </c>
      <c r="H49" s="216">
        <v>7708183178</v>
      </c>
      <c r="I49" s="235">
        <v>1037700256527</v>
      </c>
      <c r="J49" s="197" t="s">
        <v>18</v>
      </c>
      <c r="K49" s="9">
        <v>1</v>
      </c>
      <c r="L49" s="9">
        <v>5</v>
      </c>
      <c r="M49" s="9">
        <v>17</v>
      </c>
      <c r="N49" s="9"/>
      <c r="O49" s="9">
        <v>1</v>
      </c>
      <c r="P49" s="4" t="s">
        <v>24</v>
      </c>
      <c r="Q49" s="4" t="s">
        <v>132</v>
      </c>
    </row>
    <row r="50" spans="1:17" ht="118.5" customHeight="1" x14ac:dyDescent="0.25">
      <c r="A50" s="193"/>
      <c r="B50" s="198"/>
      <c r="C50" s="201"/>
      <c r="D50" s="198"/>
      <c r="E50" s="198"/>
      <c r="F50" s="198"/>
      <c r="G50" s="217"/>
      <c r="H50" s="217"/>
      <c r="I50" s="243"/>
      <c r="J50" s="198"/>
      <c r="K50" s="9">
        <v>1</v>
      </c>
      <c r="L50" s="9">
        <v>10</v>
      </c>
      <c r="M50" s="9">
        <v>14</v>
      </c>
      <c r="N50" s="9"/>
      <c r="O50" s="9">
        <v>6</v>
      </c>
      <c r="P50" s="4" t="s">
        <v>24</v>
      </c>
      <c r="Q50" s="4" t="s">
        <v>133</v>
      </c>
    </row>
    <row r="51" spans="1:17" ht="15" customHeight="1" x14ac:dyDescent="0.25">
      <c r="A51" s="193"/>
      <c r="B51" s="198"/>
      <c r="C51" s="201"/>
      <c r="D51" s="198"/>
      <c r="E51" s="198"/>
      <c r="F51" s="198"/>
      <c r="G51" s="217"/>
      <c r="H51" s="217"/>
      <c r="I51" s="243"/>
      <c r="J51" s="198"/>
      <c r="K51" s="9">
        <v>1</v>
      </c>
      <c r="L51" s="9">
        <v>2</v>
      </c>
      <c r="M51" s="9">
        <v>4</v>
      </c>
      <c r="N51" s="9"/>
      <c r="O51" s="9"/>
      <c r="P51" s="4" t="s">
        <v>21</v>
      </c>
      <c r="Q51" s="4" t="s">
        <v>132</v>
      </c>
    </row>
    <row r="52" spans="1:17" x14ac:dyDescent="0.25">
      <c r="A52" s="193"/>
      <c r="B52" s="198"/>
      <c r="C52" s="201"/>
      <c r="D52" s="198"/>
      <c r="E52" s="198"/>
      <c r="F52" s="198"/>
      <c r="G52" s="217"/>
      <c r="H52" s="217"/>
      <c r="I52" s="243"/>
      <c r="J52" s="198"/>
      <c r="K52" s="9">
        <v>1</v>
      </c>
      <c r="L52" s="9">
        <v>3</v>
      </c>
      <c r="M52" s="9">
        <v>29</v>
      </c>
      <c r="N52" s="9"/>
      <c r="O52" s="9"/>
      <c r="P52" s="4" t="s">
        <v>28</v>
      </c>
      <c r="Q52" s="4" t="s">
        <v>132</v>
      </c>
    </row>
    <row r="53" spans="1:17" ht="24" x14ac:dyDescent="0.25">
      <c r="A53" s="193"/>
      <c r="B53" s="198"/>
      <c r="C53" s="201"/>
      <c r="D53" s="198"/>
      <c r="E53" s="198"/>
      <c r="F53" s="198"/>
      <c r="G53" s="217"/>
      <c r="H53" s="217"/>
      <c r="I53" s="243"/>
      <c r="J53" s="198"/>
      <c r="K53" s="9">
        <v>1</v>
      </c>
      <c r="L53" s="9">
        <v>3</v>
      </c>
      <c r="M53" s="9">
        <v>14</v>
      </c>
      <c r="N53" s="9"/>
      <c r="O53" s="9"/>
      <c r="P53" s="4" t="s">
        <v>86</v>
      </c>
      <c r="Q53" s="4" t="s">
        <v>132</v>
      </c>
    </row>
    <row r="54" spans="1:17" ht="24" x14ac:dyDescent="0.25">
      <c r="A54" s="193"/>
      <c r="B54" s="198"/>
      <c r="C54" s="202"/>
      <c r="D54" s="199"/>
      <c r="E54" s="199"/>
      <c r="F54" s="199"/>
      <c r="G54" s="218"/>
      <c r="H54" s="218"/>
      <c r="I54" s="236"/>
      <c r="J54" s="199"/>
      <c r="K54" s="9">
        <v>1</v>
      </c>
      <c r="L54" s="9">
        <v>3</v>
      </c>
      <c r="M54" s="9">
        <v>7</v>
      </c>
      <c r="N54" s="9"/>
      <c r="O54" s="9">
        <v>4</v>
      </c>
      <c r="P54" s="4" t="s">
        <v>86</v>
      </c>
      <c r="Q54" s="4" t="s">
        <v>133</v>
      </c>
    </row>
    <row r="55" spans="1:17" x14ac:dyDescent="0.25">
      <c r="A55" s="193"/>
      <c r="B55" s="198"/>
      <c r="C55" s="200" t="s">
        <v>87</v>
      </c>
      <c r="D55" s="197" t="s">
        <v>88</v>
      </c>
      <c r="E55" s="197" t="s">
        <v>59</v>
      </c>
      <c r="F55" s="197" t="s">
        <v>89</v>
      </c>
      <c r="G55" s="197">
        <v>18866473</v>
      </c>
      <c r="H55" s="197">
        <v>7723153844</v>
      </c>
      <c r="I55" s="283">
        <v>1037739215392</v>
      </c>
      <c r="J55" s="197" t="s">
        <v>18</v>
      </c>
      <c r="K55" s="4">
        <v>1</v>
      </c>
      <c r="L55" s="4">
        <v>4</v>
      </c>
      <c r="M55" s="4">
        <v>21</v>
      </c>
      <c r="N55" s="4"/>
      <c r="O55" s="4"/>
      <c r="P55" s="4" t="s">
        <v>20</v>
      </c>
      <c r="Q55" s="4" t="s">
        <v>134</v>
      </c>
    </row>
    <row r="56" spans="1:17" ht="24" x14ac:dyDescent="0.25">
      <c r="A56" s="193"/>
      <c r="B56" s="198"/>
      <c r="C56" s="202"/>
      <c r="D56" s="199"/>
      <c r="E56" s="199"/>
      <c r="F56" s="199"/>
      <c r="G56" s="199"/>
      <c r="H56" s="199"/>
      <c r="I56" s="284"/>
      <c r="J56" s="199"/>
      <c r="K56" s="4">
        <v>1</v>
      </c>
      <c r="L56" s="4">
        <v>4</v>
      </c>
      <c r="M56" s="4">
        <v>8</v>
      </c>
      <c r="N56" s="4"/>
      <c r="O56" s="4"/>
      <c r="P56" s="4" t="s">
        <v>20</v>
      </c>
      <c r="Q56" s="4" t="s">
        <v>135</v>
      </c>
    </row>
    <row r="57" spans="1:17" ht="24" customHeight="1" x14ac:dyDescent="0.25">
      <c r="A57" s="193"/>
      <c r="B57" s="198"/>
      <c r="C57" s="200" t="s">
        <v>1399</v>
      </c>
      <c r="D57" s="197" t="s">
        <v>90</v>
      </c>
      <c r="E57" s="197" t="s">
        <v>91</v>
      </c>
      <c r="F57" s="197" t="s">
        <v>92</v>
      </c>
      <c r="G57" s="197">
        <v>48775271</v>
      </c>
      <c r="H57" s="197">
        <v>5029043729</v>
      </c>
      <c r="I57" s="283">
        <v>1035005501190</v>
      </c>
      <c r="J57" s="197" t="s">
        <v>18</v>
      </c>
      <c r="K57" s="4">
        <v>1</v>
      </c>
      <c r="L57" s="4">
        <v>1</v>
      </c>
      <c r="M57" s="4">
        <v>3</v>
      </c>
      <c r="N57" s="4"/>
      <c r="O57" s="4">
        <v>3</v>
      </c>
      <c r="P57" s="4" t="s">
        <v>20</v>
      </c>
      <c r="Q57" s="4" t="s">
        <v>136</v>
      </c>
    </row>
    <row r="58" spans="1:17" ht="96" customHeight="1" x14ac:dyDescent="0.25">
      <c r="A58" s="193"/>
      <c r="B58" s="198"/>
      <c r="C58" s="202"/>
      <c r="D58" s="199"/>
      <c r="E58" s="199"/>
      <c r="F58" s="199"/>
      <c r="G58" s="199"/>
      <c r="H58" s="199"/>
      <c r="I58" s="284"/>
      <c r="J58" s="199"/>
      <c r="K58" s="4">
        <v>1</v>
      </c>
      <c r="L58" s="4">
        <v>2</v>
      </c>
      <c r="M58" s="4">
        <v>1</v>
      </c>
      <c r="N58" s="4"/>
      <c r="O58" s="4">
        <v>2</v>
      </c>
      <c r="P58" s="4" t="s">
        <v>20</v>
      </c>
      <c r="Q58" s="4" t="s">
        <v>137</v>
      </c>
    </row>
    <row r="59" spans="1:17" ht="140.25" customHeight="1" x14ac:dyDescent="0.25">
      <c r="A59" s="193"/>
      <c r="B59" s="198"/>
      <c r="C59" s="156" t="s">
        <v>93</v>
      </c>
      <c r="D59" s="4" t="s">
        <v>94</v>
      </c>
      <c r="E59" s="4" t="s">
        <v>70</v>
      </c>
      <c r="F59" s="4" t="s">
        <v>95</v>
      </c>
      <c r="G59" s="4">
        <v>49896396</v>
      </c>
      <c r="H59" s="4">
        <v>7708108460</v>
      </c>
      <c r="I59" s="161">
        <v>1027739091951</v>
      </c>
      <c r="J59" s="4" t="s">
        <v>18</v>
      </c>
      <c r="K59" s="4">
        <v>1</v>
      </c>
      <c r="L59" s="4">
        <v>4</v>
      </c>
      <c r="M59" s="4">
        <v>13</v>
      </c>
      <c r="N59" s="4"/>
      <c r="O59" s="4"/>
      <c r="P59" s="4" t="s">
        <v>20</v>
      </c>
      <c r="Q59" s="4" t="s">
        <v>138</v>
      </c>
    </row>
    <row r="60" spans="1:17" ht="136.5" customHeight="1" x14ac:dyDescent="0.25">
      <c r="A60" s="193"/>
      <c r="B60" s="198"/>
      <c r="C60" s="156" t="s">
        <v>96</v>
      </c>
      <c r="D60" s="4" t="s">
        <v>97</v>
      </c>
      <c r="E60" s="4" t="s">
        <v>55</v>
      </c>
      <c r="F60" s="4" t="s">
        <v>98</v>
      </c>
      <c r="G60" s="4">
        <v>62713845</v>
      </c>
      <c r="H60" s="4">
        <v>7734619260</v>
      </c>
      <c r="I60" s="4">
        <v>1097746514711</v>
      </c>
      <c r="J60" s="4" t="s">
        <v>18</v>
      </c>
      <c r="K60" s="4">
        <v>1</v>
      </c>
      <c r="L60" s="4">
        <v>4</v>
      </c>
      <c r="M60" s="4">
        <v>22</v>
      </c>
      <c r="N60" s="4"/>
      <c r="O60" s="4">
        <v>18</v>
      </c>
      <c r="P60" s="4" t="s">
        <v>20</v>
      </c>
      <c r="Q60" s="4" t="s">
        <v>139</v>
      </c>
    </row>
    <row r="61" spans="1:17" x14ac:dyDescent="0.25">
      <c r="A61" s="193"/>
      <c r="B61" s="198"/>
      <c r="C61" s="200" t="s">
        <v>99</v>
      </c>
      <c r="D61" s="197" t="s">
        <v>100</v>
      </c>
      <c r="E61" s="197" t="s">
        <v>101</v>
      </c>
      <c r="F61" s="197" t="s">
        <v>102</v>
      </c>
      <c r="G61" s="197" t="s">
        <v>103</v>
      </c>
      <c r="H61" s="197" t="s">
        <v>104</v>
      </c>
      <c r="I61" s="197" t="s">
        <v>105</v>
      </c>
      <c r="J61" s="197" t="s">
        <v>18</v>
      </c>
      <c r="K61" s="4">
        <v>1</v>
      </c>
      <c r="L61" s="4">
        <v>1</v>
      </c>
      <c r="M61" s="4">
        <v>14</v>
      </c>
      <c r="N61" s="9"/>
      <c r="O61" s="9"/>
      <c r="P61" s="4" t="s">
        <v>24</v>
      </c>
      <c r="Q61" s="4" t="s">
        <v>140</v>
      </c>
    </row>
    <row r="62" spans="1:17" x14ac:dyDescent="0.25">
      <c r="A62" s="193"/>
      <c r="B62" s="198"/>
      <c r="C62" s="201"/>
      <c r="D62" s="198"/>
      <c r="E62" s="198"/>
      <c r="F62" s="198"/>
      <c r="G62" s="198"/>
      <c r="H62" s="198"/>
      <c r="I62" s="198"/>
      <c r="J62" s="198"/>
      <c r="K62" s="4">
        <v>1</v>
      </c>
      <c r="L62" s="4">
        <v>1</v>
      </c>
      <c r="M62" s="9">
        <v>1</v>
      </c>
      <c r="N62" s="9"/>
      <c r="O62" s="9">
        <v>3</v>
      </c>
      <c r="P62" s="4" t="s">
        <v>24</v>
      </c>
      <c r="Q62" s="4" t="s">
        <v>141</v>
      </c>
    </row>
    <row r="63" spans="1:17" ht="15" customHeight="1" x14ac:dyDescent="0.25">
      <c r="A63" s="193"/>
      <c r="B63" s="198"/>
      <c r="C63" s="201"/>
      <c r="D63" s="198"/>
      <c r="E63" s="198"/>
      <c r="F63" s="198"/>
      <c r="G63" s="198"/>
      <c r="H63" s="198"/>
      <c r="I63" s="198"/>
      <c r="J63" s="198"/>
      <c r="K63" s="4">
        <v>1</v>
      </c>
      <c r="L63" s="4">
        <v>1</v>
      </c>
      <c r="M63" s="9">
        <v>1</v>
      </c>
      <c r="N63" s="9"/>
      <c r="O63" s="9"/>
      <c r="P63" s="4" t="s">
        <v>24</v>
      </c>
      <c r="Q63" s="4" t="s">
        <v>130</v>
      </c>
    </row>
    <row r="64" spans="1:17" x14ac:dyDescent="0.25">
      <c r="A64" s="193"/>
      <c r="B64" s="198"/>
      <c r="C64" s="201"/>
      <c r="D64" s="198"/>
      <c r="E64" s="198"/>
      <c r="F64" s="198"/>
      <c r="G64" s="198"/>
      <c r="H64" s="198"/>
      <c r="I64" s="198"/>
      <c r="J64" s="198"/>
      <c r="K64" s="4">
        <v>1</v>
      </c>
      <c r="L64" s="4">
        <v>1</v>
      </c>
      <c r="M64" s="9">
        <v>6</v>
      </c>
      <c r="N64" s="9"/>
      <c r="O64" s="9"/>
      <c r="P64" s="4" t="s">
        <v>24</v>
      </c>
      <c r="Q64" s="9" t="s">
        <v>142</v>
      </c>
    </row>
    <row r="65" spans="1:17" x14ac:dyDescent="0.25">
      <c r="A65" s="193"/>
      <c r="B65" s="198"/>
      <c r="C65" s="201"/>
      <c r="D65" s="198"/>
      <c r="E65" s="198"/>
      <c r="F65" s="198"/>
      <c r="G65" s="198"/>
      <c r="H65" s="198"/>
      <c r="I65" s="198"/>
      <c r="J65" s="198"/>
      <c r="K65" s="4">
        <v>3</v>
      </c>
      <c r="L65" s="4">
        <v>8</v>
      </c>
      <c r="M65" s="9">
        <v>42</v>
      </c>
      <c r="N65" s="9"/>
      <c r="O65" s="9">
        <v>9</v>
      </c>
      <c r="P65" s="4" t="s">
        <v>24</v>
      </c>
      <c r="Q65" s="9" t="s">
        <v>123</v>
      </c>
    </row>
    <row r="66" spans="1:17" x14ac:dyDescent="0.25">
      <c r="A66" s="193"/>
      <c r="B66" s="198"/>
      <c r="C66" s="201"/>
      <c r="D66" s="198"/>
      <c r="E66" s="198"/>
      <c r="F66" s="198"/>
      <c r="G66" s="198"/>
      <c r="H66" s="198"/>
      <c r="I66" s="198"/>
      <c r="J66" s="198"/>
      <c r="K66" s="4">
        <v>1</v>
      </c>
      <c r="L66" s="4">
        <v>2</v>
      </c>
      <c r="M66" s="9">
        <v>19</v>
      </c>
      <c r="N66" s="9"/>
      <c r="O66" s="9">
        <v>0</v>
      </c>
      <c r="P66" s="4" t="s">
        <v>24</v>
      </c>
      <c r="Q66" s="4" t="s">
        <v>112</v>
      </c>
    </row>
    <row r="67" spans="1:17" x14ac:dyDescent="0.25">
      <c r="A67" s="193"/>
      <c r="B67" s="198"/>
      <c r="C67" s="201"/>
      <c r="D67" s="198"/>
      <c r="E67" s="198"/>
      <c r="F67" s="198"/>
      <c r="G67" s="198"/>
      <c r="H67" s="198"/>
      <c r="I67" s="198"/>
      <c r="J67" s="198"/>
      <c r="K67" s="4">
        <v>1</v>
      </c>
      <c r="L67" s="4">
        <v>10</v>
      </c>
      <c r="M67" s="9">
        <v>90</v>
      </c>
      <c r="N67" s="9"/>
      <c r="O67" s="9">
        <v>11</v>
      </c>
      <c r="P67" s="4" t="s">
        <v>24</v>
      </c>
      <c r="Q67" s="9" t="s">
        <v>51</v>
      </c>
    </row>
    <row r="68" spans="1:17" x14ac:dyDescent="0.25">
      <c r="A68" s="193"/>
      <c r="B68" s="198"/>
      <c r="C68" s="201"/>
      <c r="D68" s="198"/>
      <c r="E68" s="198"/>
      <c r="F68" s="198"/>
      <c r="G68" s="198"/>
      <c r="H68" s="198"/>
      <c r="I68" s="198"/>
      <c r="J68" s="198"/>
      <c r="K68" s="4">
        <v>1</v>
      </c>
      <c r="L68" s="4">
        <v>1</v>
      </c>
      <c r="M68" s="9">
        <v>8</v>
      </c>
      <c r="N68" s="9"/>
      <c r="O68" s="9">
        <v>7</v>
      </c>
      <c r="P68" s="4" t="s">
        <v>24</v>
      </c>
      <c r="Q68" s="9" t="s">
        <v>120</v>
      </c>
    </row>
    <row r="69" spans="1:17" x14ac:dyDescent="0.25">
      <c r="A69" s="193"/>
      <c r="B69" s="198"/>
      <c r="C69" s="201"/>
      <c r="D69" s="198"/>
      <c r="E69" s="198"/>
      <c r="F69" s="198"/>
      <c r="G69" s="198"/>
      <c r="H69" s="198"/>
      <c r="I69" s="198"/>
      <c r="J69" s="198"/>
      <c r="K69" s="4">
        <v>1</v>
      </c>
      <c r="L69" s="4">
        <v>5</v>
      </c>
      <c r="M69" s="9">
        <v>16</v>
      </c>
      <c r="N69" s="9"/>
      <c r="O69" s="9">
        <v>2</v>
      </c>
      <c r="P69" s="4" t="s">
        <v>28</v>
      </c>
      <c r="Q69" s="9" t="s">
        <v>123</v>
      </c>
    </row>
    <row r="70" spans="1:17" ht="30" customHeight="1" x14ac:dyDescent="0.25">
      <c r="A70" s="193"/>
      <c r="B70" s="198"/>
      <c r="C70" s="201"/>
      <c r="D70" s="198"/>
      <c r="E70" s="198"/>
      <c r="F70" s="198"/>
      <c r="G70" s="198"/>
      <c r="H70" s="198"/>
      <c r="I70" s="198"/>
      <c r="J70" s="198"/>
      <c r="K70" s="4">
        <v>1</v>
      </c>
      <c r="L70" s="4">
        <v>3</v>
      </c>
      <c r="M70" s="9">
        <v>18</v>
      </c>
      <c r="N70" s="9"/>
      <c r="O70" s="9">
        <v>1</v>
      </c>
      <c r="P70" s="4" t="s">
        <v>28</v>
      </c>
      <c r="Q70" s="9" t="s">
        <v>51</v>
      </c>
    </row>
    <row r="71" spans="1:17" ht="0.75" customHeight="1" x14ac:dyDescent="0.25">
      <c r="A71" s="193"/>
      <c r="B71" s="198"/>
      <c r="C71" s="201"/>
      <c r="D71" s="198"/>
      <c r="E71" s="198"/>
      <c r="F71" s="198"/>
      <c r="G71" s="198"/>
      <c r="H71" s="198"/>
      <c r="I71" s="198"/>
      <c r="J71" s="198"/>
      <c r="K71" s="4">
        <v>1</v>
      </c>
      <c r="L71" s="4">
        <v>2</v>
      </c>
      <c r="M71" s="9">
        <v>2</v>
      </c>
      <c r="N71" s="9"/>
      <c r="O71" s="9">
        <v>3</v>
      </c>
      <c r="P71" s="4" t="s">
        <v>20</v>
      </c>
      <c r="Q71" s="9" t="s">
        <v>143</v>
      </c>
    </row>
    <row r="72" spans="1:17" hidden="1" x14ac:dyDescent="0.25">
      <c r="A72" s="193"/>
      <c r="B72" s="198"/>
      <c r="C72" s="201"/>
      <c r="D72" s="198"/>
      <c r="E72" s="198"/>
      <c r="F72" s="198"/>
      <c r="G72" s="198"/>
      <c r="H72" s="198"/>
      <c r="I72" s="198"/>
      <c r="J72" s="198"/>
      <c r="K72" s="4">
        <v>1</v>
      </c>
      <c r="L72" s="4">
        <v>6</v>
      </c>
      <c r="M72" s="9">
        <v>40</v>
      </c>
      <c r="N72" s="9"/>
      <c r="O72" s="9">
        <v>3</v>
      </c>
      <c r="P72" s="4" t="s">
        <v>20</v>
      </c>
      <c r="Q72" s="9" t="s">
        <v>144</v>
      </c>
    </row>
    <row r="73" spans="1:17" ht="22.5" hidden="1" customHeight="1" x14ac:dyDescent="0.25">
      <c r="A73" s="193"/>
      <c r="B73" s="198"/>
      <c r="C73" s="201"/>
      <c r="D73" s="198"/>
      <c r="E73" s="198"/>
      <c r="F73" s="198"/>
      <c r="G73" s="198"/>
      <c r="H73" s="198"/>
      <c r="I73" s="198"/>
      <c r="J73" s="198"/>
      <c r="K73" s="4">
        <v>1</v>
      </c>
      <c r="L73" s="4">
        <v>1</v>
      </c>
      <c r="M73" s="9"/>
      <c r="N73" s="9"/>
      <c r="O73" s="9">
        <v>3</v>
      </c>
      <c r="P73" s="4" t="s">
        <v>20</v>
      </c>
      <c r="Q73" s="9" t="s">
        <v>132</v>
      </c>
    </row>
    <row r="74" spans="1:17" hidden="1" x14ac:dyDescent="0.25">
      <c r="A74" s="193"/>
      <c r="B74" s="198"/>
      <c r="C74" s="201"/>
      <c r="D74" s="198"/>
      <c r="E74" s="198"/>
      <c r="F74" s="198"/>
      <c r="G74" s="198"/>
      <c r="H74" s="198"/>
      <c r="I74" s="198"/>
      <c r="J74" s="198"/>
      <c r="K74" s="4">
        <v>2</v>
      </c>
      <c r="L74" s="4">
        <v>5</v>
      </c>
      <c r="M74" s="9">
        <v>14</v>
      </c>
      <c r="N74" s="9"/>
      <c r="O74" s="9">
        <v>8</v>
      </c>
      <c r="P74" s="4" t="s">
        <v>20</v>
      </c>
      <c r="Q74" s="9" t="s">
        <v>123</v>
      </c>
    </row>
    <row r="75" spans="1:17" ht="12.75" hidden="1" customHeight="1" x14ac:dyDescent="0.25">
      <c r="A75" s="193"/>
      <c r="B75" s="198"/>
      <c r="C75" s="201"/>
      <c r="D75" s="198"/>
      <c r="E75" s="198"/>
      <c r="F75" s="198"/>
      <c r="G75" s="198"/>
      <c r="H75" s="198"/>
      <c r="I75" s="198"/>
      <c r="J75" s="198"/>
      <c r="K75" s="4">
        <v>1</v>
      </c>
      <c r="L75" s="4">
        <v>1</v>
      </c>
      <c r="M75" s="9">
        <v>1</v>
      </c>
      <c r="N75" s="9"/>
      <c r="O75" s="9">
        <v>0</v>
      </c>
      <c r="P75" s="4" t="s">
        <v>20</v>
      </c>
      <c r="Q75" s="9" t="s">
        <v>145</v>
      </c>
    </row>
    <row r="76" spans="1:17" hidden="1" x14ac:dyDescent="0.25">
      <c r="A76" s="193"/>
      <c r="B76" s="198"/>
      <c r="C76" s="201"/>
      <c r="D76" s="198"/>
      <c r="E76" s="198"/>
      <c r="F76" s="198"/>
      <c r="G76" s="198"/>
      <c r="H76" s="198"/>
      <c r="I76" s="198"/>
      <c r="J76" s="198"/>
      <c r="K76" s="4">
        <v>2</v>
      </c>
      <c r="L76" s="4">
        <v>5</v>
      </c>
      <c r="M76" s="9">
        <v>25</v>
      </c>
      <c r="N76" s="9"/>
      <c r="O76" s="9">
        <v>6</v>
      </c>
      <c r="P76" s="4" t="s">
        <v>20</v>
      </c>
      <c r="Q76" s="9" t="s">
        <v>51</v>
      </c>
    </row>
    <row r="77" spans="1:17" hidden="1" x14ac:dyDescent="0.25">
      <c r="A77" s="193"/>
      <c r="B77" s="198"/>
      <c r="C77" s="201"/>
      <c r="D77" s="198"/>
      <c r="E77" s="198"/>
      <c r="F77" s="198"/>
      <c r="G77" s="198"/>
      <c r="H77" s="198"/>
      <c r="I77" s="198"/>
      <c r="J77" s="198"/>
      <c r="K77" s="4">
        <v>1</v>
      </c>
      <c r="L77" s="4">
        <v>2</v>
      </c>
      <c r="M77" s="9">
        <v>11</v>
      </c>
      <c r="N77" s="9"/>
      <c r="O77" s="9">
        <v>1</v>
      </c>
      <c r="P77" s="4" t="s">
        <v>20</v>
      </c>
      <c r="Q77" s="9" t="s">
        <v>118</v>
      </c>
    </row>
    <row r="78" spans="1:17" hidden="1" x14ac:dyDescent="0.25">
      <c r="A78" s="193"/>
      <c r="B78" s="198"/>
      <c r="C78" s="201"/>
      <c r="D78" s="198"/>
      <c r="E78" s="198"/>
      <c r="F78" s="198"/>
      <c r="G78" s="198"/>
      <c r="H78" s="198"/>
      <c r="I78" s="198"/>
      <c r="J78" s="198"/>
      <c r="K78" s="4">
        <v>1</v>
      </c>
      <c r="L78" s="4">
        <v>6</v>
      </c>
      <c r="M78" s="9">
        <v>29</v>
      </c>
      <c r="N78" s="9"/>
      <c r="O78" s="9">
        <v>11</v>
      </c>
      <c r="P78" s="4" t="s">
        <v>20</v>
      </c>
      <c r="Q78" s="9" t="s">
        <v>146</v>
      </c>
    </row>
    <row r="79" spans="1:17" hidden="1" x14ac:dyDescent="0.25">
      <c r="A79" s="193"/>
      <c r="B79" s="198"/>
      <c r="C79" s="201"/>
      <c r="D79" s="198"/>
      <c r="E79" s="198"/>
      <c r="F79" s="198"/>
      <c r="G79" s="198"/>
      <c r="H79" s="198"/>
      <c r="I79" s="198"/>
      <c r="J79" s="198"/>
      <c r="K79" s="4">
        <v>1</v>
      </c>
      <c r="L79" s="4">
        <v>1</v>
      </c>
      <c r="M79" s="9">
        <v>12</v>
      </c>
      <c r="N79" s="9"/>
      <c r="O79" s="9">
        <v>0</v>
      </c>
      <c r="P79" s="4" t="s">
        <v>20</v>
      </c>
      <c r="Q79" s="9" t="s">
        <v>147</v>
      </c>
    </row>
    <row r="80" spans="1:17" hidden="1" x14ac:dyDescent="0.25">
      <c r="A80" s="193"/>
      <c r="B80" s="198"/>
      <c r="C80" s="201"/>
      <c r="D80" s="198"/>
      <c r="E80" s="198"/>
      <c r="F80" s="198"/>
      <c r="G80" s="198"/>
      <c r="H80" s="198"/>
      <c r="I80" s="198"/>
      <c r="J80" s="198"/>
      <c r="K80" s="4">
        <v>1</v>
      </c>
      <c r="L80" s="4">
        <v>1</v>
      </c>
      <c r="M80" s="9">
        <v>3</v>
      </c>
      <c r="N80" s="9"/>
      <c r="O80" s="9">
        <v>0</v>
      </c>
      <c r="P80" s="4" t="s">
        <v>20</v>
      </c>
      <c r="Q80" s="9" t="s">
        <v>148</v>
      </c>
    </row>
    <row r="81" spans="1:17" hidden="1" x14ac:dyDescent="0.25">
      <c r="A81" s="193"/>
      <c r="B81" s="198"/>
      <c r="C81" s="201"/>
      <c r="D81" s="198"/>
      <c r="E81" s="198"/>
      <c r="F81" s="198"/>
      <c r="G81" s="198"/>
      <c r="H81" s="198"/>
      <c r="I81" s="198"/>
      <c r="J81" s="198"/>
      <c r="K81" s="4">
        <v>1</v>
      </c>
      <c r="L81" s="4">
        <v>2</v>
      </c>
      <c r="M81" s="9">
        <v>9</v>
      </c>
      <c r="N81" s="9"/>
      <c r="O81" s="9">
        <v>9</v>
      </c>
      <c r="P81" s="4" t="s">
        <v>21</v>
      </c>
      <c r="Q81" s="9" t="s">
        <v>149</v>
      </c>
    </row>
    <row r="82" spans="1:17" hidden="1" x14ac:dyDescent="0.25">
      <c r="A82" s="193"/>
      <c r="B82" s="198"/>
      <c r="C82" s="201"/>
      <c r="D82" s="198"/>
      <c r="E82" s="198"/>
      <c r="F82" s="198"/>
      <c r="G82" s="198"/>
      <c r="H82" s="198"/>
      <c r="I82" s="198"/>
      <c r="J82" s="198"/>
      <c r="K82" s="4">
        <v>1</v>
      </c>
      <c r="L82" s="4">
        <v>2</v>
      </c>
      <c r="M82" s="9">
        <v>16</v>
      </c>
      <c r="N82" s="9"/>
      <c r="O82" s="9">
        <v>3</v>
      </c>
      <c r="P82" s="4" t="s">
        <v>21</v>
      </c>
      <c r="Q82" s="9" t="s">
        <v>142</v>
      </c>
    </row>
    <row r="83" spans="1:17" hidden="1" x14ac:dyDescent="0.25">
      <c r="A83" s="193"/>
      <c r="B83" s="198"/>
      <c r="C83" s="201"/>
      <c r="D83" s="198"/>
      <c r="E83" s="198"/>
      <c r="F83" s="198"/>
      <c r="G83" s="198"/>
      <c r="H83" s="198"/>
      <c r="I83" s="198"/>
      <c r="J83" s="198"/>
      <c r="K83" s="4">
        <v>1</v>
      </c>
      <c r="L83" s="9">
        <v>1</v>
      </c>
      <c r="M83" s="9"/>
      <c r="N83" s="9"/>
      <c r="O83" s="9">
        <v>2</v>
      </c>
      <c r="P83" s="4" t="s">
        <v>21</v>
      </c>
      <c r="Q83" s="9" t="s">
        <v>123</v>
      </c>
    </row>
    <row r="84" spans="1:17" hidden="1" x14ac:dyDescent="0.25">
      <c r="A84" s="193"/>
      <c r="B84" s="198"/>
      <c r="C84" s="201"/>
      <c r="D84" s="198"/>
      <c r="E84" s="198"/>
      <c r="F84" s="198"/>
      <c r="G84" s="198"/>
      <c r="H84" s="198"/>
      <c r="I84" s="198"/>
      <c r="J84" s="198"/>
      <c r="K84" s="4">
        <v>1</v>
      </c>
      <c r="L84" s="9">
        <v>1</v>
      </c>
      <c r="M84" s="9"/>
      <c r="N84" s="9"/>
      <c r="O84" s="9">
        <v>2</v>
      </c>
      <c r="P84" s="4" t="s">
        <v>21</v>
      </c>
      <c r="Q84" s="9" t="s">
        <v>122</v>
      </c>
    </row>
    <row r="85" spans="1:17" hidden="1" x14ac:dyDescent="0.25">
      <c r="A85" s="193"/>
      <c r="B85" s="198"/>
      <c r="C85" s="201"/>
      <c r="D85" s="198"/>
      <c r="E85" s="198"/>
      <c r="F85" s="198"/>
      <c r="G85" s="198"/>
      <c r="H85" s="198"/>
      <c r="I85" s="198"/>
      <c r="J85" s="198"/>
      <c r="K85" s="4">
        <v>2</v>
      </c>
      <c r="L85" s="4">
        <v>2</v>
      </c>
      <c r="M85" s="9"/>
      <c r="N85" s="9"/>
      <c r="O85" s="9">
        <v>3</v>
      </c>
      <c r="P85" s="4" t="s">
        <v>21</v>
      </c>
      <c r="Q85" s="9" t="s">
        <v>51</v>
      </c>
    </row>
    <row r="86" spans="1:17" hidden="1" x14ac:dyDescent="0.25">
      <c r="A86" s="193"/>
      <c r="B86" s="198"/>
      <c r="C86" s="202"/>
      <c r="D86" s="199"/>
      <c r="E86" s="199"/>
      <c r="F86" s="199"/>
      <c r="G86" s="199"/>
      <c r="H86" s="199"/>
      <c r="I86" s="199"/>
      <c r="J86" s="199"/>
      <c r="K86" s="9">
        <v>1</v>
      </c>
      <c r="L86" s="9">
        <v>1</v>
      </c>
      <c r="M86" s="9"/>
      <c r="N86" s="9"/>
      <c r="O86" s="9">
        <v>2</v>
      </c>
      <c r="P86" s="4" t="s">
        <v>20</v>
      </c>
      <c r="Q86" s="9" t="s">
        <v>150</v>
      </c>
    </row>
    <row r="87" spans="1:17" ht="24" hidden="1" x14ac:dyDescent="0.25">
      <c r="A87" s="193"/>
      <c r="B87" s="198"/>
      <c r="C87" s="200" t="s">
        <v>1400</v>
      </c>
      <c r="D87" s="197" t="s">
        <v>106</v>
      </c>
      <c r="E87" s="197" t="s">
        <v>107</v>
      </c>
      <c r="F87" s="197" t="s">
        <v>108</v>
      </c>
      <c r="G87" s="197">
        <v>28912671</v>
      </c>
      <c r="H87" s="197">
        <v>7728007156</v>
      </c>
      <c r="I87" s="375" t="s">
        <v>109</v>
      </c>
      <c r="J87" s="197" t="s">
        <v>18</v>
      </c>
      <c r="K87" s="4">
        <v>1</v>
      </c>
      <c r="L87" s="4">
        <v>7</v>
      </c>
      <c r="M87" s="4">
        <v>65</v>
      </c>
      <c r="N87" s="9"/>
      <c r="O87" s="4">
        <v>9</v>
      </c>
      <c r="P87" s="4" t="s">
        <v>24</v>
      </c>
      <c r="Q87" s="4" t="s">
        <v>151</v>
      </c>
    </row>
    <row r="88" spans="1:17" ht="40.5" customHeight="1" x14ac:dyDescent="0.25">
      <c r="A88" s="193"/>
      <c r="B88" s="198"/>
      <c r="C88" s="201"/>
      <c r="D88" s="198"/>
      <c r="E88" s="198"/>
      <c r="F88" s="198"/>
      <c r="G88" s="198"/>
      <c r="H88" s="198"/>
      <c r="I88" s="376"/>
      <c r="J88" s="198"/>
      <c r="K88" s="4">
        <v>1</v>
      </c>
      <c r="L88" s="4">
        <v>2</v>
      </c>
      <c r="M88" s="4">
        <v>2</v>
      </c>
      <c r="N88" s="9"/>
      <c r="O88" s="4">
        <v>6</v>
      </c>
      <c r="P88" s="4" t="s">
        <v>24</v>
      </c>
      <c r="Q88" s="4" t="s">
        <v>152</v>
      </c>
    </row>
    <row r="89" spans="1:17" ht="15" customHeight="1" x14ac:dyDescent="0.25">
      <c r="A89" s="193"/>
      <c r="B89" s="198"/>
      <c r="C89" s="201"/>
      <c r="D89" s="198"/>
      <c r="E89" s="198"/>
      <c r="F89" s="198"/>
      <c r="G89" s="198"/>
      <c r="H89" s="198"/>
      <c r="I89" s="376"/>
      <c r="J89" s="198"/>
      <c r="K89" s="4">
        <v>1</v>
      </c>
      <c r="L89" s="4">
        <v>1</v>
      </c>
      <c r="M89" s="4">
        <v>0</v>
      </c>
      <c r="N89" s="9"/>
      <c r="O89" s="4">
        <v>14</v>
      </c>
      <c r="P89" s="4" t="s">
        <v>24</v>
      </c>
      <c r="Q89" s="4" t="s">
        <v>153</v>
      </c>
    </row>
    <row r="90" spans="1:17" x14ac:dyDescent="0.25">
      <c r="A90" s="193"/>
      <c r="B90" s="198"/>
      <c r="C90" s="201"/>
      <c r="D90" s="198"/>
      <c r="E90" s="198"/>
      <c r="F90" s="198"/>
      <c r="G90" s="198"/>
      <c r="H90" s="198"/>
      <c r="I90" s="376"/>
      <c r="J90" s="198"/>
      <c r="K90" s="4">
        <v>1</v>
      </c>
      <c r="L90" s="4">
        <v>1</v>
      </c>
      <c r="M90" s="4">
        <v>10</v>
      </c>
      <c r="N90" s="9"/>
      <c r="O90" s="4"/>
      <c r="P90" s="4" t="s">
        <v>24</v>
      </c>
      <c r="Q90" s="4" t="s">
        <v>154</v>
      </c>
    </row>
    <row r="91" spans="1:17" ht="109.5" customHeight="1" x14ac:dyDescent="0.25">
      <c r="A91" s="194"/>
      <c r="B91" s="199"/>
      <c r="C91" s="202"/>
      <c r="D91" s="199"/>
      <c r="E91" s="199"/>
      <c r="F91" s="199"/>
      <c r="G91" s="199"/>
      <c r="H91" s="199"/>
      <c r="I91" s="377"/>
      <c r="J91" s="199"/>
      <c r="K91" s="4">
        <v>1</v>
      </c>
      <c r="L91" s="4">
        <v>8</v>
      </c>
      <c r="M91" s="4">
        <v>59</v>
      </c>
      <c r="N91" s="9"/>
      <c r="O91" s="4">
        <v>7</v>
      </c>
      <c r="P91" s="4" t="s">
        <v>20</v>
      </c>
      <c r="Q91" s="4" t="s">
        <v>51</v>
      </c>
    </row>
    <row r="92" spans="1:17" x14ac:dyDescent="0.25">
      <c r="A92" s="200">
        <v>4</v>
      </c>
      <c r="B92" s="197" t="s">
        <v>485</v>
      </c>
      <c r="C92" s="200" t="s">
        <v>486</v>
      </c>
      <c r="D92" s="197" t="s">
        <v>487</v>
      </c>
      <c r="E92" s="197" t="s">
        <v>488</v>
      </c>
      <c r="F92" s="197" t="s">
        <v>192</v>
      </c>
      <c r="G92" s="197">
        <v>49673414</v>
      </c>
      <c r="H92" s="197">
        <v>3700000851</v>
      </c>
      <c r="I92" s="283">
        <v>1223700010247</v>
      </c>
      <c r="J92" s="197" t="s">
        <v>18</v>
      </c>
      <c r="K92" s="4">
        <v>1</v>
      </c>
      <c r="L92" s="4">
        <v>2</v>
      </c>
      <c r="M92" s="4">
        <v>4</v>
      </c>
      <c r="N92" s="4"/>
      <c r="O92" s="4"/>
      <c r="P92" s="4" t="s">
        <v>28</v>
      </c>
      <c r="Q92" s="4" t="s">
        <v>51</v>
      </c>
    </row>
    <row r="93" spans="1:17" ht="99" customHeight="1" x14ac:dyDescent="0.25">
      <c r="A93" s="201"/>
      <c r="B93" s="198"/>
      <c r="C93" s="202"/>
      <c r="D93" s="199"/>
      <c r="E93" s="199"/>
      <c r="F93" s="199"/>
      <c r="G93" s="199"/>
      <c r="H93" s="199"/>
      <c r="I93" s="284"/>
      <c r="J93" s="199"/>
      <c r="K93" s="4">
        <v>1</v>
      </c>
      <c r="L93" s="4">
        <v>1</v>
      </c>
      <c r="M93" s="4">
        <v>5</v>
      </c>
      <c r="N93" s="4"/>
      <c r="O93" s="4"/>
      <c r="P93" s="4" t="s">
        <v>24</v>
      </c>
      <c r="Q93" s="4" t="s">
        <v>51</v>
      </c>
    </row>
    <row r="94" spans="1:17" ht="111.75" customHeight="1" x14ac:dyDescent="0.25">
      <c r="A94" s="202"/>
      <c r="B94" s="199"/>
      <c r="C94" s="156" t="s">
        <v>489</v>
      </c>
      <c r="D94" s="4" t="s">
        <v>490</v>
      </c>
      <c r="E94" s="4" t="s">
        <v>158</v>
      </c>
      <c r="F94" s="4" t="s">
        <v>491</v>
      </c>
      <c r="G94" s="9">
        <v>69373230</v>
      </c>
      <c r="H94" s="9">
        <v>3702641836</v>
      </c>
      <c r="I94" s="10">
        <v>1113702006384</v>
      </c>
      <c r="J94" s="9" t="s">
        <v>18</v>
      </c>
      <c r="K94" s="9">
        <v>1</v>
      </c>
      <c r="L94" s="9">
        <v>2</v>
      </c>
      <c r="M94" s="9">
        <v>14</v>
      </c>
      <c r="N94" s="9"/>
      <c r="O94" s="9"/>
      <c r="P94" s="9" t="s">
        <v>24</v>
      </c>
      <c r="Q94" s="9" t="s">
        <v>227</v>
      </c>
    </row>
    <row r="95" spans="1:17" ht="46.5" customHeight="1" x14ac:dyDescent="0.25">
      <c r="A95" s="192">
        <v>5</v>
      </c>
      <c r="B95" s="197" t="s">
        <v>155</v>
      </c>
      <c r="C95" s="457" t="s">
        <v>1569</v>
      </c>
      <c r="D95" s="50" t="s">
        <v>1570</v>
      </c>
      <c r="E95" s="11"/>
      <c r="F95" s="11"/>
      <c r="G95" s="11"/>
      <c r="H95" s="464">
        <v>4029013560</v>
      </c>
      <c r="I95" s="465">
        <v>1024001428835</v>
      </c>
      <c r="J95" s="457" t="s">
        <v>18</v>
      </c>
      <c r="K95" s="464">
        <v>1</v>
      </c>
      <c r="L95" s="180">
        <v>6</v>
      </c>
      <c r="M95" s="180">
        <v>39</v>
      </c>
      <c r="N95" s="11"/>
      <c r="O95" s="11"/>
      <c r="P95" s="12" t="s">
        <v>20</v>
      </c>
      <c r="Q95" s="180" t="s">
        <v>51</v>
      </c>
    </row>
    <row r="96" spans="1:17" ht="81" customHeight="1" x14ac:dyDescent="0.25">
      <c r="A96" s="193"/>
      <c r="B96" s="198"/>
      <c r="C96" s="457"/>
      <c r="D96" s="12" t="s">
        <v>1571</v>
      </c>
      <c r="E96" s="11"/>
      <c r="F96" s="11"/>
      <c r="G96" s="11"/>
      <c r="H96" s="464"/>
      <c r="I96" s="465"/>
      <c r="J96" s="457"/>
      <c r="K96" s="464"/>
      <c r="L96" s="180">
        <v>1</v>
      </c>
      <c r="M96" s="180">
        <v>8</v>
      </c>
      <c r="N96" s="11"/>
      <c r="O96" s="11"/>
      <c r="P96" s="11" t="s">
        <v>20</v>
      </c>
      <c r="Q96" s="180" t="s">
        <v>123</v>
      </c>
    </row>
    <row r="97" spans="1:17" ht="36" x14ac:dyDescent="0.25">
      <c r="A97" s="193"/>
      <c r="B97" s="198"/>
      <c r="C97" s="457"/>
      <c r="D97" s="50" t="s">
        <v>1570</v>
      </c>
      <c r="E97" s="466" t="s">
        <v>59</v>
      </c>
      <c r="F97" s="11" t="s">
        <v>1572</v>
      </c>
      <c r="G97" s="466">
        <v>406695957</v>
      </c>
      <c r="H97" s="464"/>
      <c r="I97" s="465"/>
      <c r="J97" s="457"/>
      <c r="K97" s="464"/>
      <c r="L97" s="180">
        <v>3</v>
      </c>
      <c r="M97" s="180">
        <v>12</v>
      </c>
      <c r="N97" s="11">
        <v>24</v>
      </c>
      <c r="O97" s="11"/>
      <c r="P97" s="11" t="s">
        <v>24</v>
      </c>
      <c r="Q97" s="180" t="s">
        <v>51</v>
      </c>
    </row>
    <row r="98" spans="1:17" ht="31.5" customHeight="1" x14ac:dyDescent="0.25">
      <c r="A98" s="193"/>
      <c r="B98" s="198"/>
      <c r="C98" s="457"/>
      <c r="D98" s="12" t="s">
        <v>1573</v>
      </c>
      <c r="E98" s="466"/>
      <c r="F98" s="11" t="s">
        <v>1574</v>
      </c>
      <c r="G98" s="466"/>
      <c r="H98" s="464"/>
      <c r="I98" s="465"/>
      <c r="J98" s="457"/>
      <c r="K98" s="464"/>
      <c r="L98" s="180">
        <v>3</v>
      </c>
      <c r="M98" s="180">
        <v>35</v>
      </c>
      <c r="N98" s="11"/>
      <c r="O98" s="11"/>
      <c r="P98" s="11" t="s">
        <v>24</v>
      </c>
      <c r="Q98" s="180" t="s">
        <v>123</v>
      </c>
    </row>
    <row r="99" spans="1:17" ht="36" x14ac:dyDescent="0.25">
      <c r="A99" s="193"/>
      <c r="B99" s="198"/>
      <c r="C99" s="457"/>
      <c r="D99" s="50" t="s">
        <v>1570</v>
      </c>
      <c r="E99" s="466"/>
      <c r="F99" s="11" t="s">
        <v>399</v>
      </c>
      <c r="G99" s="466"/>
      <c r="H99" s="464"/>
      <c r="I99" s="465"/>
      <c r="J99" s="457"/>
      <c r="K99" s="464"/>
      <c r="L99" s="180">
        <v>1</v>
      </c>
      <c r="M99" s="180">
        <v>7</v>
      </c>
      <c r="N99" s="11"/>
      <c r="O99" s="11"/>
      <c r="P99" s="11" t="s">
        <v>21</v>
      </c>
      <c r="Q99" s="180" t="s">
        <v>51</v>
      </c>
    </row>
    <row r="100" spans="1:17" ht="36" x14ac:dyDescent="0.25">
      <c r="A100" s="193"/>
      <c r="B100" s="198"/>
      <c r="C100" s="457"/>
      <c r="D100" s="12" t="s">
        <v>1575</v>
      </c>
      <c r="E100" s="466"/>
      <c r="F100" s="11" t="s">
        <v>91</v>
      </c>
      <c r="G100" s="466"/>
      <c r="H100" s="464"/>
      <c r="I100" s="465"/>
      <c r="J100" s="457"/>
      <c r="K100" s="464"/>
      <c r="L100" s="180">
        <v>4</v>
      </c>
      <c r="M100" s="180">
        <v>40</v>
      </c>
      <c r="N100" s="11"/>
      <c r="O100" s="11"/>
      <c r="P100" s="11" t="s">
        <v>21</v>
      </c>
      <c r="Q100" s="180" t="s">
        <v>123</v>
      </c>
    </row>
    <row r="101" spans="1:17" ht="36" x14ac:dyDescent="0.25">
      <c r="A101" s="193"/>
      <c r="B101" s="198"/>
      <c r="C101" s="457"/>
      <c r="D101" s="50" t="s">
        <v>1570</v>
      </c>
      <c r="E101" s="466"/>
      <c r="F101" s="11" t="s">
        <v>1576</v>
      </c>
      <c r="G101" s="466"/>
      <c r="H101" s="464"/>
      <c r="I101" s="465"/>
      <c r="J101" s="457"/>
      <c r="K101" s="464"/>
      <c r="L101" s="180">
        <v>1</v>
      </c>
      <c r="M101" s="180">
        <v>12</v>
      </c>
      <c r="N101" s="11"/>
      <c r="O101" s="11"/>
      <c r="P101" s="11" t="s">
        <v>28</v>
      </c>
      <c r="Q101" s="180" t="s">
        <v>123</v>
      </c>
    </row>
    <row r="102" spans="1:17" ht="36" x14ac:dyDescent="0.25">
      <c r="A102" s="193"/>
      <c r="B102" s="198"/>
      <c r="C102" s="457"/>
      <c r="D102" s="50" t="s">
        <v>1570</v>
      </c>
      <c r="E102" s="466"/>
      <c r="F102" s="11" t="s">
        <v>163</v>
      </c>
      <c r="G102" s="466"/>
      <c r="H102" s="464"/>
      <c r="I102" s="465"/>
      <c r="J102" s="457"/>
      <c r="K102" s="464"/>
      <c r="L102" s="180">
        <v>3</v>
      </c>
      <c r="M102" s="180">
        <v>30</v>
      </c>
      <c r="N102" s="11"/>
      <c r="O102" s="11"/>
      <c r="P102" s="11" t="s">
        <v>28</v>
      </c>
      <c r="Q102" s="180" t="s">
        <v>51</v>
      </c>
    </row>
    <row r="103" spans="1:17" x14ac:dyDescent="0.25">
      <c r="A103" s="193"/>
      <c r="B103" s="198"/>
      <c r="C103" s="237" t="s">
        <v>156</v>
      </c>
      <c r="D103" s="237" t="s">
        <v>157</v>
      </c>
      <c r="E103" s="237" t="s">
        <v>158</v>
      </c>
      <c r="F103" s="237" t="s">
        <v>159</v>
      </c>
      <c r="G103" s="237">
        <v>5559812</v>
      </c>
      <c r="H103" s="237">
        <v>4003038049</v>
      </c>
      <c r="I103" s="406">
        <v>1164027065707</v>
      </c>
      <c r="J103" s="237" t="s">
        <v>18</v>
      </c>
      <c r="K103" s="237">
        <v>1</v>
      </c>
      <c r="L103" s="9">
        <v>3</v>
      </c>
      <c r="M103" s="9">
        <v>22</v>
      </c>
      <c r="N103" s="237">
        <v>38</v>
      </c>
      <c r="O103" s="237"/>
      <c r="P103" s="4" t="s">
        <v>28</v>
      </c>
      <c r="Q103" s="9" t="s">
        <v>112</v>
      </c>
    </row>
    <row r="104" spans="1:17" ht="82.5" customHeight="1" x14ac:dyDescent="0.25">
      <c r="A104" s="193"/>
      <c r="B104" s="198"/>
      <c r="C104" s="237"/>
      <c r="D104" s="237"/>
      <c r="E104" s="237"/>
      <c r="F104" s="237"/>
      <c r="G104" s="237"/>
      <c r="H104" s="237"/>
      <c r="I104" s="237"/>
      <c r="J104" s="237"/>
      <c r="K104" s="237"/>
      <c r="L104" s="122">
        <v>2</v>
      </c>
      <c r="M104" s="9">
        <v>9</v>
      </c>
      <c r="N104" s="237"/>
      <c r="O104" s="237"/>
      <c r="P104" s="4" t="s">
        <v>20</v>
      </c>
      <c r="Q104" s="9" t="s">
        <v>112</v>
      </c>
    </row>
    <row r="105" spans="1:17" x14ac:dyDescent="0.25">
      <c r="A105" s="193"/>
      <c r="B105" s="198"/>
      <c r="C105" s="237" t="s">
        <v>1577</v>
      </c>
      <c r="D105" s="237" t="s">
        <v>160</v>
      </c>
      <c r="E105" s="237" t="s">
        <v>158</v>
      </c>
      <c r="F105" s="237" t="s">
        <v>1578</v>
      </c>
      <c r="G105" s="456">
        <v>90209985</v>
      </c>
      <c r="H105" s="456">
        <v>4025429399</v>
      </c>
      <c r="I105" s="456">
        <v>1114025002706</v>
      </c>
      <c r="J105" s="456" t="s">
        <v>18</v>
      </c>
      <c r="K105" s="456">
        <v>1</v>
      </c>
      <c r="L105" s="9">
        <v>1</v>
      </c>
      <c r="M105" s="9">
        <v>1</v>
      </c>
      <c r="N105" s="9"/>
      <c r="O105" s="9"/>
      <c r="P105" s="9" t="s">
        <v>24</v>
      </c>
      <c r="Q105" s="456" t="s">
        <v>51</v>
      </c>
    </row>
    <row r="106" spans="1:17" ht="51" customHeight="1" x14ac:dyDescent="0.25">
      <c r="A106" s="193"/>
      <c r="B106" s="198"/>
      <c r="C106" s="237"/>
      <c r="D106" s="237"/>
      <c r="E106" s="237"/>
      <c r="F106" s="237"/>
      <c r="G106" s="237"/>
      <c r="H106" s="456"/>
      <c r="I106" s="456"/>
      <c r="J106" s="456"/>
      <c r="K106" s="456"/>
      <c r="L106" s="9">
        <v>2</v>
      </c>
      <c r="M106" s="9">
        <v>2</v>
      </c>
      <c r="N106" s="9"/>
      <c r="O106" s="9"/>
      <c r="P106" s="9" t="s">
        <v>20</v>
      </c>
      <c r="Q106" s="456"/>
    </row>
    <row r="107" spans="1:17" ht="30.75" customHeight="1" x14ac:dyDescent="0.25">
      <c r="A107" s="193"/>
      <c r="B107" s="198"/>
      <c r="C107" s="456"/>
      <c r="D107" s="456"/>
      <c r="E107" s="456"/>
      <c r="F107" s="456"/>
      <c r="G107" s="456"/>
      <c r="H107" s="456"/>
      <c r="I107" s="456"/>
      <c r="J107" s="456"/>
      <c r="K107" s="456"/>
      <c r="L107" s="9">
        <v>2</v>
      </c>
      <c r="M107" s="9">
        <v>9</v>
      </c>
      <c r="N107" s="9"/>
      <c r="O107" s="9"/>
      <c r="P107" s="9" t="s">
        <v>28</v>
      </c>
      <c r="Q107" s="456"/>
    </row>
    <row r="108" spans="1:17" ht="84" x14ac:dyDescent="0.25">
      <c r="A108" s="194"/>
      <c r="B108" s="199"/>
      <c r="C108" s="137" t="s">
        <v>161</v>
      </c>
      <c r="D108" s="137" t="s">
        <v>162</v>
      </c>
      <c r="E108" s="137">
        <v>8541</v>
      </c>
      <c r="F108" s="137">
        <v>9604</v>
      </c>
      <c r="G108" s="30">
        <v>5877920</v>
      </c>
      <c r="H108" s="30">
        <v>4027023436</v>
      </c>
      <c r="I108" s="30">
        <v>1024001200288</v>
      </c>
      <c r="J108" s="137" t="s">
        <v>1579</v>
      </c>
      <c r="K108" s="30">
        <v>2</v>
      </c>
      <c r="L108" s="30">
        <v>18</v>
      </c>
      <c r="M108" s="30">
        <v>33</v>
      </c>
      <c r="N108" s="30">
        <v>60</v>
      </c>
      <c r="O108" s="30">
        <v>93</v>
      </c>
      <c r="P108" s="137" t="s">
        <v>20</v>
      </c>
      <c r="Q108" s="30" t="s">
        <v>145</v>
      </c>
    </row>
    <row r="109" spans="1:17" ht="30" customHeight="1" x14ac:dyDescent="0.25">
      <c r="A109" s="192">
        <v>6</v>
      </c>
      <c r="B109" s="216" t="s">
        <v>164</v>
      </c>
      <c r="C109" s="200" t="s">
        <v>165</v>
      </c>
      <c r="D109" s="197" t="s">
        <v>166</v>
      </c>
      <c r="E109" s="186" t="s">
        <v>167</v>
      </c>
      <c r="F109" s="240" t="s">
        <v>168</v>
      </c>
      <c r="G109" s="240">
        <v>41651146</v>
      </c>
      <c r="H109" s="216" t="s">
        <v>169</v>
      </c>
      <c r="I109" s="362" t="s">
        <v>170</v>
      </c>
      <c r="J109" s="197" t="s">
        <v>18</v>
      </c>
      <c r="K109" s="9">
        <v>1</v>
      </c>
      <c r="L109" s="9">
        <v>2</v>
      </c>
      <c r="M109" s="9">
        <v>4</v>
      </c>
      <c r="N109" s="9"/>
      <c r="O109" s="9"/>
      <c r="P109" s="4" t="s">
        <v>20</v>
      </c>
      <c r="Q109" s="12" t="s">
        <v>171</v>
      </c>
    </row>
    <row r="110" spans="1:17" ht="94.5" customHeight="1" x14ac:dyDescent="0.25">
      <c r="A110" s="194"/>
      <c r="B110" s="218"/>
      <c r="C110" s="202"/>
      <c r="D110" s="199"/>
      <c r="E110" s="188"/>
      <c r="F110" s="242"/>
      <c r="G110" s="242"/>
      <c r="H110" s="218"/>
      <c r="I110" s="364"/>
      <c r="J110" s="199"/>
      <c r="K110" s="9">
        <v>1</v>
      </c>
      <c r="L110" s="9">
        <v>16</v>
      </c>
      <c r="M110" s="9">
        <v>37</v>
      </c>
      <c r="N110" s="9">
        <v>10</v>
      </c>
      <c r="O110" s="9"/>
      <c r="P110" s="9" t="s">
        <v>28</v>
      </c>
      <c r="Q110" s="12" t="s">
        <v>172</v>
      </c>
    </row>
    <row r="111" spans="1:17" x14ac:dyDescent="0.25">
      <c r="A111" s="192">
        <v>7</v>
      </c>
      <c r="B111" s="197" t="s">
        <v>173</v>
      </c>
      <c r="C111" s="200" t="s">
        <v>174</v>
      </c>
      <c r="D111" s="237" t="s">
        <v>175</v>
      </c>
      <c r="E111" s="237" t="s">
        <v>158</v>
      </c>
      <c r="F111" s="237" t="s">
        <v>176</v>
      </c>
      <c r="G111" s="238">
        <v>23027332</v>
      </c>
      <c r="H111" s="238">
        <v>4629039176</v>
      </c>
      <c r="I111" s="408">
        <v>1024600964233</v>
      </c>
      <c r="J111" s="237" t="s">
        <v>18</v>
      </c>
      <c r="K111" s="237">
        <v>2</v>
      </c>
      <c r="L111" s="237">
        <v>9</v>
      </c>
      <c r="M111" s="237">
        <v>41</v>
      </c>
      <c r="N111" s="237"/>
      <c r="O111" s="237"/>
      <c r="P111" s="4" t="s">
        <v>24</v>
      </c>
      <c r="Q111" s="4" t="s">
        <v>177</v>
      </c>
    </row>
    <row r="112" spans="1:17" x14ac:dyDescent="0.25">
      <c r="A112" s="193"/>
      <c r="B112" s="198"/>
      <c r="C112" s="201"/>
      <c r="D112" s="237"/>
      <c r="E112" s="237"/>
      <c r="F112" s="237"/>
      <c r="G112" s="238"/>
      <c r="H112" s="238"/>
      <c r="I112" s="408"/>
      <c r="J112" s="237"/>
      <c r="K112" s="237"/>
      <c r="L112" s="237"/>
      <c r="M112" s="237"/>
      <c r="N112" s="237"/>
      <c r="O112" s="237"/>
      <c r="P112" s="4" t="s">
        <v>24</v>
      </c>
      <c r="Q112" s="4" t="s">
        <v>1287</v>
      </c>
    </row>
    <row r="113" spans="1:17" x14ac:dyDescent="0.25">
      <c r="A113" s="193"/>
      <c r="B113" s="198"/>
      <c r="C113" s="201"/>
      <c r="D113" s="237"/>
      <c r="E113" s="237"/>
      <c r="F113" s="237"/>
      <c r="G113" s="238"/>
      <c r="H113" s="238"/>
      <c r="I113" s="408"/>
      <c r="J113" s="237"/>
      <c r="K113" s="237"/>
      <c r="L113" s="237"/>
      <c r="M113" s="237"/>
      <c r="N113" s="237"/>
      <c r="O113" s="237"/>
      <c r="P113" s="4" t="s">
        <v>24</v>
      </c>
      <c r="Q113" s="4" t="s">
        <v>178</v>
      </c>
    </row>
    <row r="114" spans="1:17" x14ac:dyDescent="0.25">
      <c r="A114" s="193"/>
      <c r="B114" s="198"/>
      <c r="C114" s="201"/>
      <c r="D114" s="237"/>
      <c r="E114" s="237"/>
      <c r="F114" s="237"/>
      <c r="G114" s="238"/>
      <c r="H114" s="238"/>
      <c r="I114" s="408"/>
      <c r="J114" s="237"/>
      <c r="K114" s="237"/>
      <c r="L114" s="237"/>
      <c r="M114" s="237"/>
      <c r="N114" s="237"/>
      <c r="O114" s="237"/>
      <c r="P114" s="4" t="s">
        <v>20</v>
      </c>
      <c r="Q114" s="4" t="s">
        <v>179</v>
      </c>
    </row>
    <row r="115" spans="1:17" x14ac:dyDescent="0.25">
      <c r="A115" s="193"/>
      <c r="B115" s="198"/>
      <c r="C115" s="202"/>
      <c r="D115" s="237"/>
      <c r="E115" s="237"/>
      <c r="F115" s="237"/>
      <c r="G115" s="238"/>
      <c r="H115" s="238"/>
      <c r="I115" s="408"/>
      <c r="J115" s="237"/>
      <c r="K115" s="237"/>
      <c r="L115" s="237"/>
      <c r="M115" s="237"/>
      <c r="N115" s="237"/>
      <c r="O115" s="237"/>
      <c r="P115" s="4" t="s">
        <v>20</v>
      </c>
      <c r="Q115" s="4" t="s">
        <v>178</v>
      </c>
    </row>
    <row r="116" spans="1:17" ht="276" x14ac:dyDescent="0.25">
      <c r="A116" s="193"/>
      <c r="B116" s="198"/>
      <c r="C116" s="156" t="s">
        <v>180</v>
      </c>
      <c r="D116" s="4" t="s">
        <v>181</v>
      </c>
      <c r="E116" s="4" t="s">
        <v>158</v>
      </c>
      <c r="F116" s="4" t="s">
        <v>182</v>
      </c>
      <c r="G116" s="4">
        <v>63167741</v>
      </c>
      <c r="H116" s="4">
        <v>4632123808</v>
      </c>
      <c r="I116" s="161">
        <v>1104632007567</v>
      </c>
      <c r="J116" s="4" t="s">
        <v>18</v>
      </c>
      <c r="K116" s="4">
        <v>1</v>
      </c>
      <c r="L116" s="4">
        <v>2</v>
      </c>
      <c r="M116" s="4">
        <v>6</v>
      </c>
      <c r="N116" s="4"/>
      <c r="O116" s="4"/>
      <c r="P116" s="4" t="s">
        <v>20</v>
      </c>
      <c r="Q116" s="4" t="s">
        <v>183</v>
      </c>
    </row>
    <row r="117" spans="1:17" ht="189" customHeight="1" x14ac:dyDescent="0.25">
      <c r="A117" s="193"/>
      <c r="B117" s="198"/>
      <c r="C117" s="156" t="s">
        <v>184</v>
      </c>
      <c r="D117" s="4" t="s">
        <v>185</v>
      </c>
      <c r="E117" s="4" t="s">
        <v>186</v>
      </c>
      <c r="F117" s="4" t="s">
        <v>1401</v>
      </c>
      <c r="G117" s="4">
        <v>96900748</v>
      </c>
      <c r="H117" s="4">
        <v>4611008890</v>
      </c>
      <c r="I117" s="161">
        <v>1064611024939</v>
      </c>
      <c r="J117" s="4" t="s">
        <v>16</v>
      </c>
      <c r="K117" s="4">
        <v>1</v>
      </c>
      <c r="L117" s="4">
        <v>3</v>
      </c>
      <c r="M117" s="4">
        <v>11</v>
      </c>
      <c r="N117" s="4">
        <v>6</v>
      </c>
      <c r="O117" s="4"/>
      <c r="P117" s="4" t="s">
        <v>20</v>
      </c>
      <c r="Q117" s="4" t="s">
        <v>187</v>
      </c>
    </row>
    <row r="118" spans="1:17" ht="104.25" customHeight="1" x14ac:dyDescent="0.25">
      <c r="A118" s="193"/>
      <c r="B118" s="198"/>
      <c r="C118" s="200" t="s">
        <v>188</v>
      </c>
      <c r="D118" s="237" t="s">
        <v>1402</v>
      </c>
      <c r="E118" s="237" t="s">
        <v>186</v>
      </c>
      <c r="F118" s="237" t="s">
        <v>189</v>
      </c>
      <c r="G118" s="237">
        <v>23024977</v>
      </c>
      <c r="H118" s="237">
        <v>4630022811</v>
      </c>
      <c r="I118" s="406">
        <v>1034637019636</v>
      </c>
      <c r="J118" s="407" t="s">
        <v>18</v>
      </c>
      <c r="K118" s="237">
        <v>1</v>
      </c>
      <c r="L118" s="237">
        <v>2</v>
      </c>
      <c r="M118" s="237">
        <v>0</v>
      </c>
      <c r="N118" s="237">
        <v>25</v>
      </c>
      <c r="O118" s="237"/>
      <c r="P118" s="4" t="s">
        <v>20</v>
      </c>
      <c r="Q118" s="237" t="s">
        <v>190</v>
      </c>
    </row>
    <row r="119" spans="1:17" x14ac:dyDescent="0.25">
      <c r="A119" s="194"/>
      <c r="B119" s="199"/>
      <c r="C119" s="202"/>
      <c r="D119" s="237"/>
      <c r="E119" s="237"/>
      <c r="F119" s="237"/>
      <c r="G119" s="237"/>
      <c r="H119" s="237"/>
      <c r="I119" s="406"/>
      <c r="J119" s="407"/>
      <c r="K119" s="237"/>
      <c r="L119" s="237"/>
      <c r="M119" s="237"/>
      <c r="N119" s="237"/>
      <c r="O119" s="237"/>
      <c r="P119" s="4" t="s">
        <v>28</v>
      </c>
      <c r="Q119" s="237"/>
    </row>
    <row r="120" spans="1:17" ht="175.5" customHeight="1" x14ac:dyDescent="0.25">
      <c r="A120" s="200">
        <v>8</v>
      </c>
      <c r="B120" s="197" t="s">
        <v>191</v>
      </c>
      <c r="C120" s="135" t="s">
        <v>1403</v>
      </c>
      <c r="D120" s="145" t="s">
        <v>1404</v>
      </c>
      <c r="E120" s="4" t="s">
        <v>59</v>
      </c>
      <c r="F120" s="4" t="s">
        <v>192</v>
      </c>
      <c r="G120" s="4">
        <v>13329693</v>
      </c>
      <c r="H120" s="4">
        <v>5027091438</v>
      </c>
      <c r="I120" s="161">
        <v>1035005002944</v>
      </c>
      <c r="J120" s="4" t="s">
        <v>18</v>
      </c>
      <c r="K120" s="4">
        <v>1</v>
      </c>
      <c r="L120" s="4">
        <v>1</v>
      </c>
      <c r="M120" s="4">
        <v>7</v>
      </c>
      <c r="N120" s="145"/>
      <c r="O120" s="4"/>
      <c r="P120" s="145" t="s">
        <v>24</v>
      </c>
      <c r="Q120" s="4" t="s">
        <v>142</v>
      </c>
    </row>
    <row r="121" spans="1:17" ht="85.5" customHeight="1" x14ac:dyDescent="0.25">
      <c r="A121" s="201"/>
      <c r="B121" s="198"/>
      <c r="C121" s="266" t="s">
        <v>1405</v>
      </c>
      <c r="D121" s="229" t="s">
        <v>193</v>
      </c>
      <c r="E121" s="197" t="s">
        <v>59</v>
      </c>
      <c r="F121" s="229" t="s">
        <v>192</v>
      </c>
      <c r="G121" s="197">
        <v>13322194</v>
      </c>
      <c r="H121" s="229">
        <v>5047053381</v>
      </c>
      <c r="I121" s="229" t="s">
        <v>194</v>
      </c>
      <c r="J121" s="229" t="s">
        <v>18</v>
      </c>
      <c r="K121" s="197">
        <v>1</v>
      </c>
      <c r="L121" s="145">
        <v>1</v>
      </c>
      <c r="M121" s="4">
        <v>1</v>
      </c>
      <c r="N121" s="145"/>
      <c r="O121" s="4"/>
      <c r="P121" s="137" t="s">
        <v>24</v>
      </c>
      <c r="Q121" s="137" t="s">
        <v>195</v>
      </c>
    </row>
    <row r="122" spans="1:17" ht="50.25" customHeight="1" x14ac:dyDescent="0.25">
      <c r="A122" s="201"/>
      <c r="B122" s="198"/>
      <c r="C122" s="267"/>
      <c r="D122" s="231"/>
      <c r="E122" s="199"/>
      <c r="F122" s="231"/>
      <c r="G122" s="199"/>
      <c r="H122" s="231"/>
      <c r="I122" s="231"/>
      <c r="J122" s="231"/>
      <c r="K122" s="199"/>
      <c r="L122" s="145">
        <v>2</v>
      </c>
      <c r="M122" s="4">
        <v>4</v>
      </c>
      <c r="N122" s="145"/>
      <c r="O122" s="4"/>
      <c r="P122" s="137" t="s">
        <v>20</v>
      </c>
      <c r="Q122" s="137" t="s">
        <v>195</v>
      </c>
    </row>
    <row r="123" spans="1:17" ht="126.75" customHeight="1" x14ac:dyDescent="0.25">
      <c r="A123" s="201"/>
      <c r="B123" s="198"/>
      <c r="C123" s="135" t="s">
        <v>1406</v>
      </c>
      <c r="D123" s="125" t="s">
        <v>196</v>
      </c>
      <c r="E123" s="13" t="s">
        <v>59</v>
      </c>
      <c r="F123" s="125" t="s">
        <v>192</v>
      </c>
      <c r="G123" s="13">
        <v>13324709</v>
      </c>
      <c r="H123" s="125">
        <v>5027091075</v>
      </c>
      <c r="I123" s="51" t="s">
        <v>197</v>
      </c>
      <c r="J123" s="125" t="s">
        <v>18</v>
      </c>
      <c r="K123" s="4">
        <v>1</v>
      </c>
      <c r="L123" s="4">
        <v>4</v>
      </c>
      <c r="M123" s="4">
        <v>8</v>
      </c>
      <c r="N123" s="145"/>
      <c r="O123" s="4"/>
      <c r="P123" s="145" t="s">
        <v>28</v>
      </c>
      <c r="Q123" s="4" t="s">
        <v>123</v>
      </c>
    </row>
    <row r="124" spans="1:17" ht="83.25" customHeight="1" x14ac:dyDescent="0.25">
      <c r="A124" s="201"/>
      <c r="B124" s="198"/>
      <c r="C124" s="266" t="s">
        <v>198</v>
      </c>
      <c r="D124" s="229" t="s">
        <v>199</v>
      </c>
      <c r="E124" s="197" t="s">
        <v>59</v>
      </c>
      <c r="F124" s="197" t="s">
        <v>200</v>
      </c>
      <c r="G124" s="197">
        <v>78095823</v>
      </c>
      <c r="H124" s="197">
        <v>5001053580</v>
      </c>
      <c r="I124" s="283">
        <v>1055000525425</v>
      </c>
      <c r="J124" s="197" t="s">
        <v>18</v>
      </c>
      <c r="K124" s="197">
        <v>1</v>
      </c>
      <c r="L124" s="137">
        <v>6</v>
      </c>
      <c r="M124" s="137">
        <v>40</v>
      </c>
      <c r="N124" s="145"/>
      <c r="O124" s="145"/>
      <c r="P124" s="137" t="s">
        <v>20</v>
      </c>
      <c r="Q124" s="137" t="s">
        <v>51</v>
      </c>
    </row>
    <row r="125" spans="1:17" ht="24" customHeight="1" x14ac:dyDescent="0.25">
      <c r="A125" s="201"/>
      <c r="B125" s="198"/>
      <c r="C125" s="335"/>
      <c r="D125" s="230"/>
      <c r="E125" s="198"/>
      <c r="F125" s="198"/>
      <c r="G125" s="198"/>
      <c r="H125" s="198"/>
      <c r="I125" s="198"/>
      <c r="J125" s="198"/>
      <c r="K125" s="198"/>
      <c r="L125" s="137">
        <v>1</v>
      </c>
      <c r="M125" s="137">
        <v>2</v>
      </c>
      <c r="N125" s="145"/>
      <c r="O125" s="145"/>
      <c r="P125" s="137" t="s">
        <v>24</v>
      </c>
      <c r="Q125" s="137" t="s">
        <v>51</v>
      </c>
    </row>
    <row r="126" spans="1:17" x14ac:dyDescent="0.25">
      <c r="A126" s="201"/>
      <c r="B126" s="198"/>
      <c r="C126" s="267"/>
      <c r="D126" s="231"/>
      <c r="E126" s="199"/>
      <c r="F126" s="199"/>
      <c r="G126" s="199"/>
      <c r="H126" s="199"/>
      <c r="I126" s="199"/>
      <c r="J126" s="199"/>
      <c r="K126" s="199"/>
      <c r="L126" s="137">
        <v>1</v>
      </c>
      <c r="M126" s="137">
        <v>15</v>
      </c>
      <c r="N126" s="145"/>
      <c r="O126" s="145"/>
      <c r="P126" s="137" t="s">
        <v>24</v>
      </c>
      <c r="Q126" s="137" t="s">
        <v>140</v>
      </c>
    </row>
    <row r="127" spans="1:17" x14ac:dyDescent="0.25">
      <c r="A127" s="201"/>
      <c r="B127" s="198"/>
      <c r="C127" s="266" t="s">
        <v>201</v>
      </c>
      <c r="D127" s="266" t="s">
        <v>202</v>
      </c>
      <c r="E127" s="266" t="s">
        <v>59</v>
      </c>
      <c r="F127" s="266" t="s">
        <v>203</v>
      </c>
      <c r="G127" s="266" t="s">
        <v>204</v>
      </c>
      <c r="H127" s="266" t="s">
        <v>205</v>
      </c>
      <c r="I127" s="266" t="s">
        <v>206</v>
      </c>
      <c r="J127" s="266" t="s">
        <v>18</v>
      </c>
      <c r="K127" s="266">
        <v>1</v>
      </c>
      <c r="L127" s="137">
        <v>1</v>
      </c>
      <c r="M127" s="137">
        <v>15</v>
      </c>
      <c r="N127" s="4"/>
      <c r="O127" s="4"/>
      <c r="P127" s="266" t="s">
        <v>24</v>
      </c>
      <c r="Q127" s="137" t="s">
        <v>140</v>
      </c>
    </row>
    <row r="128" spans="1:17" ht="15" customHeight="1" x14ac:dyDescent="0.25">
      <c r="A128" s="201"/>
      <c r="B128" s="198"/>
      <c r="C128" s="335"/>
      <c r="D128" s="335"/>
      <c r="E128" s="335"/>
      <c r="F128" s="335"/>
      <c r="G128" s="335"/>
      <c r="H128" s="335"/>
      <c r="I128" s="335"/>
      <c r="J128" s="335"/>
      <c r="K128" s="335"/>
      <c r="L128" s="137">
        <v>1</v>
      </c>
      <c r="M128" s="137">
        <v>10</v>
      </c>
      <c r="N128" s="4"/>
      <c r="O128" s="4"/>
      <c r="P128" s="335"/>
      <c r="Q128" s="137" t="s">
        <v>207</v>
      </c>
    </row>
    <row r="129" spans="1:17" x14ac:dyDescent="0.25">
      <c r="A129" s="201"/>
      <c r="B129" s="198"/>
      <c r="C129" s="335"/>
      <c r="D129" s="335"/>
      <c r="E129" s="335"/>
      <c r="F129" s="335"/>
      <c r="G129" s="335"/>
      <c r="H129" s="335"/>
      <c r="I129" s="335"/>
      <c r="J129" s="335"/>
      <c r="K129" s="335"/>
      <c r="L129" s="137">
        <v>1</v>
      </c>
      <c r="M129" s="137">
        <v>12</v>
      </c>
      <c r="N129" s="4"/>
      <c r="O129" s="4"/>
      <c r="P129" s="267"/>
      <c r="Q129" s="137" t="s">
        <v>51</v>
      </c>
    </row>
    <row r="130" spans="1:17" x14ac:dyDescent="0.25">
      <c r="A130" s="201"/>
      <c r="B130" s="198"/>
      <c r="C130" s="335"/>
      <c r="D130" s="335"/>
      <c r="E130" s="335"/>
      <c r="F130" s="335"/>
      <c r="G130" s="335"/>
      <c r="H130" s="335"/>
      <c r="I130" s="335"/>
      <c r="J130" s="335"/>
      <c r="K130" s="335"/>
      <c r="L130" s="137">
        <v>1</v>
      </c>
      <c r="M130" s="137">
        <v>12</v>
      </c>
      <c r="N130" s="4"/>
      <c r="O130" s="4"/>
      <c r="P130" s="266" t="s">
        <v>20</v>
      </c>
      <c r="Q130" s="137" t="s">
        <v>112</v>
      </c>
    </row>
    <row r="131" spans="1:17" ht="36" customHeight="1" x14ac:dyDescent="0.25">
      <c r="A131" s="201"/>
      <c r="B131" s="198"/>
      <c r="C131" s="267"/>
      <c r="D131" s="267"/>
      <c r="E131" s="267"/>
      <c r="F131" s="267"/>
      <c r="G131" s="267"/>
      <c r="H131" s="267"/>
      <c r="I131" s="267"/>
      <c r="J131" s="267"/>
      <c r="K131" s="267"/>
      <c r="L131" s="137">
        <v>4</v>
      </c>
      <c r="M131" s="137"/>
      <c r="N131" s="4"/>
      <c r="O131" s="137">
        <v>60</v>
      </c>
      <c r="P131" s="267"/>
      <c r="Q131" s="137" t="s">
        <v>51</v>
      </c>
    </row>
    <row r="132" spans="1:17" ht="118.5" customHeight="1" x14ac:dyDescent="0.25">
      <c r="A132" s="201"/>
      <c r="B132" s="198"/>
      <c r="C132" s="4" t="s">
        <v>208</v>
      </c>
      <c r="D132" s="4" t="s">
        <v>209</v>
      </c>
      <c r="E132" s="4" t="s">
        <v>59</v>
      </c>
      <c r="F132" s="4" t="s">
        <v>210</v>
      </c>
      <c r="G132" s="4">
        <v>56894707</v>
      </c>
      <c r="H132" s="4">
        <v>5007038700</v>
      </c>
      <c r="I132" s="161">
        <v>1025001101520</v>
      </c>
      <c r="J132" s="4" t="s">
        <v>18</v>
      </c>
      <c r="K132" s="4">
        <v>1</v>
      </c>
      <c r="L132" s="4">
        <v>4</v>
      </c>
      <c r="M132" s="4">
        <v>20</v>
      </c>
      <c r="N132" s="4"/>
      <c r="O132" s="4"/>
      <c r="P132" s="4" t="s">
        <v>20</v>
      </c>
      <c r="Q132" s="4" t="s">
        <v>211</v>
      </c>
    </row>
    <row r="133" spans="1:17" ht="67.5" customHeight="1" x14ac:dyDescent="0.25">
      <c r="A133" s="201"/>
      <c r="B133" s="198"/>
      <c r="C133" s="197" t="s">
        <v>212</v>
      </c>
      <c r="D133" s="197" t="s">
        <v>1407</v>
      </c>
      <c r="E133" s="197" t="s">
        <v>213</v>
      </c>
      <c r="F133" s="197" t="s">
        <v>203</v>
      </c>
      <c r="G133" s="197">
        <v>13350188</v>
      </c>
      <c r="H133" s="197">
        <v>5007041502</v>
      </c>
      <c r="I133" s="375" t="s">
        <v>214</v>
      </c>
      <c r="J133" s="197" t="s">
        <v>18</v>
      </c>
      <c r="K133" s="197">
        <v>1</v>
      </c>
      <c r="L133" s="4">
        <v>2</v>
      </c>
      <c r="M133" s="4">
        <v>9</v>
      </c>
      <c r="N133" s="4"/>
      <c r="O133" s="4"/>
      <c r="P133" s="197" t="s">
        <v>24</v>
      </c>
      <c r="Q133" s="4" t="s">
        <v>132</v>
      </c>
    </row>
    <row r="134" spans="1:17" ht="57" customHeight="1" x14ac:dyDescent="0.25">
      <c r="A134" s="201"/>
      <c r="B134" s="198"/>
      <c r="C134" s="198"/>
      <c r="D134" s="198"/>
      <c r="E134" s="198"/>
      <c r="F134" s="198"/>
      <c r="G134" s="198"/>
      <c r="H134" s="198"/>
      <c r="I134" s="376"/>
      <c r="J134" s="198"/>
      <c r="K134" s="198"/>
      <c r="L134" s="4">
        <v>1</v>
      </c>
      <c r="M134" s="4">
        <v>2</v>
      </c>
      <c r="N134" s="4"/>
      <c r="O134" s="4"/>
      <c r="P134" s="199"/>
      <c r="Q134" s="4" t="s">
        <v>215</v>
      </c>
    </row>
    <row r="135" spans="1:17" x14ac:dyDescent="0.25">
      <c r="A135" s="201"/>
      <c r="B135" s="198"/>
      <c r="C135" s="198"/>
      <c r="D135" s="198"/>
      <c r="E135" s="198"/>
      <c r="F135" s="198"/>
      <c r="G135" s="198"/>
      <c r="H135" s="198"/>
      <c r="I135" s="376"/>
      <c r="J135" s="198"/>
      <c r="K135" s="198"/>
      <c r="L135" s="4">
        <v>1</v>
      </c>
      <c r="M135" s="4">
        <v>6</v>
      </c>
      <c r="N135" s="4"/>
      <c r="O135" s="4"/>
      <c r="P135" s="197" t="s">
        <v>20</v>
      </c>
      <c r="Q135" s="4" t="s">
        <v>132</v>
      </c>
    </row>
    <row r="136" spans="1:17" ht="15" customHeight="1" x14ac:dyDescent="0.25">
      <c r="A136" s="201"/>
      <c r="B136" s="198"/>
      <c r="C136" s="198"/>
      <c r="D136" s="198"/>
      <c r="E136" s="198"/>
      <c r="F136" s="198"/>
      <c r="G136" s="198"/>
      <c r="H136" s="198"/>
      <c r="I136" s="376"/>
      <c r="J136" s="198"/>
      <c r="K136" s="198"/>
      <c r="L136" s="4">
        <v>1</v>
      </c>
      <c r="M136" s="4">
        <v>8</v>
      </c>
      <c r="N136" s="4"/>
      <c r="O136" s="4"/>
      <c r="P136" s="199"/>
      <c r="Q136" s="4" t="s">
        <v>215</v>
      </c>
    </row>
    <row r="137" spans="1:17" x14ac:dyDescent="0.25">
      <c r="A137" s="201"/>
      <c r="B137" s="198"/>
      <c r="C137" s="198"/>
      <c r="D137" s="198"/>
      <c r="E137" s="198"/>
      <c r="F137" s="198"/>
      <c r="G137" s="198"/>
      <c r="H137" s="198"/>
      <c r="I137" s="376"/>
      <c r="J137" s="198"/>
      <c r="K137" s="198"/>
      <c r="L137" s="4">
        <v>1</v>
      </c>
      <c r="M137" s="4">
        <v>5</v>
      </c>
      <c r="N137" s="4"/>
      <c r="O137" s="4"/>
      <c r="P137" s="4" t="s">
        <v>28</v>
      </c>
      <c r="Q137" s="4" t="s">
        <v>132</v>
      </c>
    </row>
    <row r="138" spans="1:17" x14ac:dyDescent="0.25">
      <c r="A138" s="201"/>
      <c r="B138" s="198"/>
      <c r="C138" s="199"/>
      <c r="D138" s="199"/>
      <c r="E138" s="199"/>
      <c r="F138" s="199"/>
      <c r="G138" s="199"/>
      <c r="H138" s="199"/>
      <c r="I138" s="377"/>
      <c r="J138" s="199"/>
      <c r="K138" s="199"/>
      <c r="L138" s="4">
        <v>1</v>
      </c>
      <c r="M138" s="4">
        <v>5</v>
      </c>
      <c r="N138" s="4"/>
      <c r="O138" s="4"/>
      <c r="P138" s="4" t="s">
        <v>21</v>
      </c>
      <c r="Q138" s="4" t="s">
        <v>132</v>
      </c>
    </row>
    <row r="139" spans="1:17" x14ac:dyDescent="0.25">
      <c r="A139" s="201"/>
      <c r="B139" s="198"/>
      <c r="C139" s="197" t="s">
        <v>216</v>
      </c>
      <c r="D139" s="197" t="s">
        <v>217</v>
      </c>
      <c r="E139" s="197" t="s">
        <v>59</v>
      </c>
      <c r="F139" s="197" t="s">
        <v>203</v>
      </c>
      <c r="G139" s="197">
        <v>75290626</v>
      </c>
      <c r="H139" s="197">
        <v>5009035198</v>
      </c>
      <c r="I139" s="283">
        <v>1035002007919</v>
      </c>
      <c r="J139" s="197" t="s">
        <v>18</v>
      </c>
      <c r="K139" s="197">
        <v>1</v>
      </c>
      <c r="L139" s="4">
        <v>1</v>
      </c>
      <c r="M139" s="4">
        <v>4</v>
      </c>
      <c r="N139" s="197"/>
      <c r="O139" s="197"/>
      <c r="P139" s="4" t="s">
        <v>28</v>
      </c>
      <c r="Q139" s="197" t="s">
        <v>51</v>
      </c>
    </row>
    <row r="140" spans="1:17" ht="95.25" customHeight="1" x14ac:dyDescent="0.25">
      <c r="A140" s="201"/>
      <c r="B140" s="198"/>
      <c r="C140" s="199"/>
      <c r="D140" s="199"/>
      <c r="E140" s="199"/>
      <c r="F140" s="199"/>
      <c r="G140" s="199"/>
      <c r="H140" s="199"/>
      <c r="I140" s="284"/>
      <c r="J140" s="199"/>
      <c r="K140" s="199"/>
      <c r="L140" s="4">
        <v>2</v>
      </c>
      <c r="M140" s="4">
        <v>10</v>
      </c>
      <c r="N140" s="199"/>
      <c r="O140" s="199"/>
      <c r="P140" s="4" t="s">
        <v>20</v>
      </c>
      <c r="Q140" s="199"/>
    </row>
    <row r="141" spans="1:17" ht="38.25" customHeight="1" x14ac:dyDescent="0.25">
      <c r="A141" s="201"/>
      <c r="B141" s="198"/>
      <c r="C141" s="197" t="s">
        <v>218</v>
      </c>
      <c r="D141" s="197" t="s">
        <v>219</v>
      </c>
      <c r="E141" s="197" t="s">
        <v>59</v>
      </c>
      <c r="F141" s="197" t="s">
        <v>220</v>
      </c>
      <c r="G141" s="197">
        <v>96288810</v>
      </c>
      <c r="H141" s="197">
        <v>5011026850</v>
      </c>
      <c r="I141" s="428" t="s">
        <v>221</v>
      </c>
      <c r="J141" s="197" t="s">
        <v>18</v>
      </c>
      <c r="K141" s="197">
        <v>1</v>
      </c>
      <c r="L141" s="4">
        <v>3</v>
      </c>
      <c r="M141" s="4">
        <v>22</v>
      </c>
      <c r="N141" s="124">
        <v>7</v>
      </c>
      <c r="O141" s="124"/>
      <c r="P141" s="197" t="s">
        <v>20</v>
      </c>
      <c r="Q141" s="124" t="s">
        <v>113</v>
      </c>
    </row>
    <row r="142" spans="1:17" ht="15" customHeight="1" x14ac:dyDescent="0.25">
      <c r="A142" s="201"/>
      <c r="B142" s="198"/>
      <c r="C142" s="198"/>
      <c r="D142" s="198"/>
      <c r="E142" s="198"/>
      <c r="F142" s="198"/>
      <c r="G142" s="198"/>
      <c r="H142" s="198"/>
      <c r="I142" s="429"/>
      <c r="J142" s="198"/>
      <c r="K142" s="199"/>
      <c r="L142" s="4">
        <v>1</v>
      </c>
      <c r="M142" s="4">
        <v>12</v>
      </c>
      <c r="N142" s="4"/>
      <c r="O142" s="4"/>
      <c r="P142" s="199"/>
      <c r="Q142" s="4" t="s">
        <v>116</v>
      </c>
    </row>
    <row r="143" spans="1:17" x14ac:dyDescent="0.25">
      <c r="A143" s="201"/>
      <c r="B143" s="198"/>
      <c r="C143" s="199"/>
      <c r="D143" s="199"/>
      <c r="E143" s="199"/>
      <c r="F143" s="199"/>
      <c r="G143" s="199"/>
      <c r="H143" s="199"/>
      <c r="I143" s="430"/>
      <c r="J143" s="199"/>
      <c r="K143" s="4">
        <v>1</v>
      </c>
      <c r="L143" s="4">
        <v>1</v>
      </c>
      <c r="M143" s="4">
        <v>0</v>
      </c>
      <c r="N143" s="4">
        <v>18</v>
      </c>
      <c r="O143" s="4"/>
      <c r="P143" s="4" t="s">
        <v>24</v>
      </c>
      <c r="Q143" s="4" t="s">
        <v>120</v>
      </c>
    </row>
    <row r="144" spans="1:17" ht="84" x14ac:dyDescent="0.25">
      <c r="A144" s="201"/>
      <c r="B144" s="198"/>
      <c r="C144" s="4" t="s">
        <v>222</v>
      </c>
      <c r="D144" s="4" t="s">
        <v>223</v>
      </c>
      <c r="E144" s="4" t="s">
        <v>59</v>
      </c>
      <c r="F144" s="130" t="s">
        <v>192</v>
      </c>
      <c r="G144" s="4">
        <v>56807536</v>
      </c>
      <c r="H144" s="4">
        <v>5013041420</v>
      </c>
      <c r="I144" s="161">
        <v>1035002604339</v>
      </c>
      <c r="J144" s="4" t="s">
        <v>18</v>
      </c>
      <c r="K144" s="4">
        <v>1</v>
      </c>
      <c r="L144" s="4">
        <v>3</v>
      </c>
      <c r="M144" s="4">
        <v>12</v>
      </c>
      <c r="N144" s="4"/>
      <c r="O144" s="4"/>
      <c r="P144" s="4" t="s">
        <v>20</v>
      </c>
      <c r="Q144" s="4" t="s">
        <v>123</v>
      </c>
    </row>
    <row r="145" spans="1:17" ht="117.75" customHeight="1" x14ac:dyDescent="0.25">
      <c r="A145" s="201"/>
      <c r="B145" s="198"/>
      <c r="C145" s="4" t="s">
        <v>1408</v>
      </c>
      <c r="D145" s="4" t="s">
        <v>224</v>
      </c>
      <c r="E145" s="4" t="s">
        <v>225</v>
      </c>
      <c r="F145" s="4" t="s">
        <v>226</v>
      </c>
      <c r="G145" s="4">
        <v>92657334</v>
      </c>
      <c r="H145" s="4">
        <v>5020067669</v>
      </c>
      <c r="I145" s="161">
        <v>1115020003669</v>
      </c>
      <c r="J145" s="4" t="s">
        <v>18</v>
      </c>
      <c r="K145" s="4">
        <v>1</v>
      </c>
      <c r="L145" s="4">
        <v>6</v>
      </c>
      <c r="M145" s="4">
        <v>26</v>
      </c>
      <c r="N145" s="4"/>
      <c r="O145" s="4">
        <v>13</v>
      </c>
      <c r="P145" s="4" t="s">
        <v>20</v>
      </c>
      <c r="Q145" s="124" t="s">
        <v>227</v>
      </c>
    </row>
    <row r="146" spans="1:17" ht="130.5" customHeight="1" x14ac:dyDescent="0.25">
      <c r="A146" s="201"/>
      <c r="B146" s="198"/>
      <c r="C146" s="4" t="s">
        <v>228</v>
      </c>
      <c r="D146" s="164" t="s">
        <v>229</v>
      </c>
      <c r="E146" s="130" t="s">
        <v>59</v>
      </c>
      <c r="F146" s="4" t="s">
        <v>230</v>
      </c>
      <c r="G146" s="4">
        <v>42312564</v>
      </c>
      <c r="H146" s="4">
        <v>5022002970</v>
      </c>
      <c r="I146" s="161">
        <v>1035004254328</v>
      </c>
      <c r="J146" s="4" t="s">
        <v>18</v>
      </c>
      <c r="K146" s="4">
        <v>1</v>
      </c>
      <c r="L146" s="4">
        <v>3</v>
      </c>
      <c r="M146" s="4">
        <v>9</v>
      </c>
      <c r="N146" s="4"/>
      <c r="O146" s="4"/>
      <c r="P146" s="4" t="s">
        <v>28</v>
      </c>
      <c r="Q146" s="4" t="s">
        <v>231</v>
      </c>
    </row>
    <row r="147" spans="1:17" ht="75.75" customHeight="1" x14ac:dyDescent="0.25">
      <c r="A147" s="201"/>
      <c r="B147" s="198"/>
      <c r="C147" s="197" t="s">
        <v>232</v>
      </c>
      <c r="D147" s="431" t="s">
        <v>233</v>
      </c>
      <c r="E147" s="197" t="s">
        <v>59</v>
      </c>
      <c r="F147" s="197" t="s">
        <v>234</v>
      </c>
      <c r="G147" s="197">
        <v>13387408</v>
      </c>
      <c r="H147" s="197">
        <v>5022033760</v>
      </c>
      <c r="I147" s="283">
        <v>1035004263447</v>
      </c>
      <c r="J147" s="197" t="s">
        <v>18</v>
      </c>
      <c r="K147" s="197">
        <v>1</v>
      </c>
      <c r="L147" s="4">
        <v>1</v>
      </c>
      <c r="M147" s="4">
        <v>8</v>
      </c>
      <c r="N147" s="4"/>
      <c r="O147" s="4"/>
      <c r="P147" s="197" t="s">
        <v>28</v>
      </c>
      <c r="Q147" s="4" t="s">
        <v>113</v>
      </c>
    </row>
    <row r="148" spans="1:17" ht="61.5" customHeight="1" x14ac:dyDescent="0.25">
      <c r="A148" s="201"/>
      <c r="B148" s="198"/>
      <c r="C148" s="199"/>
      <c r="D148" s="431"/>
      <c r="E148" s="199"/>
      <c r="F148" s="199"/>
      <c r="G148" s="199"/>
      <c r="H148" s="199"/>
      <c r="I148" s="284"/>
      <c r="J148" s="199"/>
      <c r="K148" s="199"/>
      <c r="L148" s="4">
        <v>4</v>
      </c>
      <c r="M148" s="4">
        <v>36</v>
      </c>
      <c r="N148" s="4"/>
      <c r="O148" s="4">
        <v>3</v>
      </c>
      <c r="P148" s="199"/>
      <c r="Q148" s="4" t="s">
        <v>112</v>
      </c>
    </row>
    <row r="149" spans="1:17" ht="126" customHeight="1" x14ac:dyDescent="0.25">
      <c r="A149" s="201"/>
      <c r="B149" s="198"/>
      <c r="C149" s="4" t="s">
        <v>235</v>
      </c>
      <c r="D149" s="164" t="s">
        <v>236</v>
      </c>
      <c r="E149" s="4" t="s">
        <v>59</v>
      </c>
      <c r="F149" s="4" t="s">
        <v>237</v>
      </c>
      <c r="G149" s="4">
        <v>53136082</v>
      </c>
      <c r="H149" s="4">
        <v>5022029034</v>
      </c>
      <c r="I149" s="52">
        <v>1025002737616</v>
      </c>
      <c r="J149" s="4" t="s">
        <v>18</v>
      </c>
      <c r="K149" s="4">
        <v>1</v>
      </c>
      <c r="L149" s="4">
        <v>5</v>
      </c>
      <c r="M149" s="4">
        <v>25</v>
      </c>
      <c r="N149" s="4"/>
      <c r="O149" s="4"/>
      <c r="P149" s="4" t="s">
        <v>24</v>
      </c>
      <c r="Q149" s="4" t="s">
        <v>238</v>
      </c>
    </row>
    <row r="150" spans="1:17" ht="137.25" customHeight="1" x14ac:dyDescent="0.25">
      <c r="A150" s="201"/>
      <c r="B150" s="198"/>
      <c r="C150" s="4" t="s">
        <v>239</v>
      </c>
      <c r="D150" s="164" t="s">
        <v>240</v>
      </c>
      <c r="E150" s="4" t="s">
        <v>59</v>
      </c>
      <c r="F150" s="4" t="s">
        <v>241</v>
      </c>
      <c r="G150" s="4">
        <v>70422228</v>
      </c>
      <c r="H150" s="4">
        <v>5022034570</v>
      </c>
      <c r="I150" s="161">
        <v>1035004265911</v>
      </c>
      <c r="J150" s="4" t="s">
        <v>18</v>
      </c>
      <c r="K150" s="4">
        <v>1</v>
      </c>
      <c r="L150" s="4">
        <v>1</v>
      </c>
      <c r="M150" s="4">
        <v>7</v>
      </c>
      <c r="N150" s="4"/>
      <c r="O150" s="4"/>
      <c r="P150" s="4" t="s">
        <v>28</v>
      </c>
      <c r="Q150" s="4" t="s">
        <v>132</v>
      </c>
    </row>
    <row r="151" spans="1:17" x14ac:dyDescent="0.25">
      <c r="A151" s="201"/>
      <c r="B151" s="198"/>
      <c r="C151" s="197" t="s">
        <v>244</v>
      </c>
      <c r="D151" s="237" t="s">
        <v>245</v>
      </c>
      <c r="E151" s="237" t="s">
        <v>59</v>
      </c>
      <c r="F151" s="237" t="s">
        <v>246</v>
      </c>
      <c r="G151" s="237">
        <v>93649012</v>
      </c>
      <c r="H151" s="237">
        <v>5027113868</v>
      </c>
      <c r="I151" s="406">
        <v>1065027001379</v>
      </c>
      <c r="J151" s="237" t="s">
        <v>18</v>
      </c>
      <c r="K151" s="124">
        <v>1</v>
      </c>
      <c r="L151" s="4">
        <v>20</v>
      </c>
      <c r="M151" s="124">
        <v>94</v>
      </c>
      <c r="N151" s="124"/>
      <c r="O151" s="124"/>
      <c r="P151" s="4" t="s">
        <v>28</v>
      </c>
      <c r="Q151" s="124" t="s">
        <v>145</v>
      </c>
    </row>
    <row r="152" spans="1:17" ht="140.25" customHeight="1" x14ac:dyDescent="0.25">
      <c r="A152" s="201"/>
      <c r="B152" s="198"/>
      <c r="C152" s="199"/>
      <c r="D152" s="237"/>
      <c r="E152" s="237"/>
      <c r="F152" s="237"/>
      <c r="G152" s="237"/>
      <c r="H152" s="237"/>
      <c r="I152" s="406"/>
      <c r="J152" s="237"/>
      <c r="K152" s="124">
        <v>1</v>
      </c>
      <c r="L152" s="4">
        <v>15</v>
      </c>
      <c r="M152" s="4">
        <v>11</v>
      </c>
      <c r="N152" s="4">
        <v>63</v>
      </c>
      <c r="O152" s="4"/>
      <c r="P152" s="4" t="s">
        <v>20</v>
      </c>
      <c r="Q152" s="124" t="s">
        <v>145</v>
      </c>
    </row>
    <row r="153" spans="1:17" ht="114.75" customHeight="1" x14ac:dyDescent="0.25">
      <c r="A153" s="201"/>
      <c r="B153" s="198"/>
      <c r="C153" s="137" t="s">
        <v>247</v>
      </c>
      <c r="D153" s="137" t="s">
        <v>248</v>
      </c>
      <c r="E153" s="4" t="s">
        <v>59</v>
      </c>
      <c r="F153" s="4" t="s">
        <v>203</v>
      </c>
      <c r="G153" s="4">
        <v>42278838</v>
      </c>
      <c r="H153" s="4">
        <v>5027053915</v>
      </c>
      <c r="I153" s="161">
        <v>1035010952459</v>
      </c>
      <c r="J153" s="137" t="s">
        <v>18</v>
      </c>
      <c r="K153" s="137">
        <v>1</v>
      </c>
      <c r="L153" s="137">
        <v>1</v>
      </c>
      <c r="M153" s="137">
        <v>18</v>
      </c>
      <c r="N153" s="4"/>
      <c r="O153" s="4"/>
      <c r="P153" s="137" t="s">
        <v>21</v>
      </c>
      <c r="Q153" s="137" t="s">
        <v>249</v>
      </c>
    </row>
    <row r="154" spans="1:17" ht="57.75" customHeight="1" x14ac:dyDescent="0.25">
      <c r="A154" s="201"/>
      <c r="B154" s="198"/>
      <c r="C154" s="197" t="s">
        <v>250</v>
      </c>
      <c r="D154" s="197" t="s">
        <v>251</v>
      </c>
      <c r="E154" s="197" t="s">
        <v>59</v>
      </c>
      <c r="F154" s="197" t="s">
        <v>200</v>
      </c>
      <c r="G154" s="197">
        <v>13390190</v>
      </c>
      <c r="H154" s="197">
        <v>5029068949</v>
      </c>
      <c r="I154" s="283">
        <v>1035005513146</v>
      </c>
      <c r="J154" s="197" t="s">
        <v>18</v>
      </c>
      <c r="K154" s="4"/>
      <c r="L154" s="4">
        <v>3</v>
      </c>
      <c r="M154" s="4"/>
      <c r="N154" s="4"/>
      <c r="O154" s="4">
        <v>63</v>
      </c>
      <c r="P154" s="4" t="s">
        <v>28</v>
      </c>
      <c r="Q154" s="4" t="s">
        <v>51</v>
      </c>
    </row>
    <row r="155" spans="1:17" ht="49.5" customHeight="1" x14ac:dyDescent="0.25">
      <c r="A155" s="201"/>
      <c r="B155" s="198"/>
      <c r="C155" s="198"/>
      <c r="D155" s="198"/>
      <c r="E155" s="198"/>
      <c r="F155" s="198"/>
      <c r="G155" s="198"/>
      <c r="H155" s="198"/>
      <c r="I155" s="329"/>
      <c r="J155" s="198"/>
      <c r="K155" s="4">
        <v>1</v>
      </c>
      <c r="L155" s="4">
        <v>1</v>
      </c>
      <c r="M155" s="4">
        <v>18</v>
      </c>
      <c r="N155" s="4"/>
      <c r="O155" s="4"/>
      <c r="P155" s="4" t="s">
        <v>24</v>
      </c>
      <c r="Q155" s="4" t="s">
        <v>140</v>
      </c>
    </row>
    <row r="156" spans="1:17" x14ac:dyDescent="0.25">
      <c r="A156" s="201"/>
      <c r="B156" s="198"/>
      <c r="C156" s="198"/>
      <c r="D156" s="198"/>
      <c r="E156" s="198"/>
      <c r="F156" s="198"/>
      <c r="G156" s="198"/>
      <c r="H156" s="198"/>
      <c r="I156" s="329"/>
      <c r="J156" s="198"/>
      <c r="K156" s="197">
        <v>1</v>
      </c>
      <c r="L156" s="4">
        <v>1</v>
      </c>
      <c r="M156" s="4">
        <v>7</v>
      </c>
      <c r="N156" s="4"/>
      <c r="O156" s="4"/>
      <c r="P156" s="197" t="s">
        <v>21</v>
      </c>
      <c r="Q156" s="4" t="s">
        <v>149</v>
      </c>
    </row>
    <row r="157" spans="1:17" x14ac:dyDescent="0.25">
      <c r="A157" s="201"/>
      <c r="B157" s="198"/>
      <c r="C157" s="198"/>
      <c r="D157" s="198"/>
      <c r="E157" s="198"/>
      <c r="F157" s="198"/>
      <c r="G157" s="198"/>
      <c r="H157" s="198"/>
      <c r="I157" s="329"/>
      <c r="J157" s="198"/>
      <c r="K157" s="198"/>
      <c r="L157" s="124">
        <v>1</v>
      </c>
      <c r="M157" s="4">
        <v>6</v>
      </c>
      <c r="N157" s="4"/>
      <c r="O157" s="4"/>
      <c r="P157" s="198"/>
      <c r="Q157" s="4" t="s">
        <v>123</v>
      </c>
    </row>
    <row r="158" spans="1:17" x14ac:dyDescent="0.25">
      <c r="A158" s="201"/>
      <c r="B158" s="198"/>
      <c r="C158" s="199"/>
      <c r="D158" s="199"/>
      <c r="E158" s="199"/>
      <c r="F158" s="199"/>
      <c r="G158" s="199"/>
      <c r="H158" s="199"/>
      <c r="I158" s="284"/>
      <c r="J158" s="199"/>
      <c r="K158" s="199"/>
      <c r="L158" s="124">
        <v>1</v>
      </c>
      <c r="M158" s="4">
        <v>10</v>
      </c>
      <c r="N158" s="4"/>
      <c r="O158" s="4"/>
      <c r="P158" s="199"/>
      <c r="Q158" s="4" t="s">
        <v>252</v>
      </c>
    </row>
    <row r="159" spans="1:17" ht="116.25" customHeight="1" x14ac:dyDescent="0.25">
      <c r="A159" s="201"/>
      <c r="B159" s="198"/>
      <c r="C159" s="4" t="s">
        <v>253</v>
      </c>
      <c r="D159" s="4" t="s">
        <v>254</v>
      </c>
      <c r="E159" s="53" t="s">
        <v>59</v>
      </c>
      <c r="F159" s="145" t="s">
        <v>203</v>
      </c>
      <c r="G159" s="4">
        <v>50178039</v>
      </c>
      <c r="H159" s="4">
        <v>5036038600</v>
      </c>
      <c r="I159" s="161">
        <v>1035007206629</v>
      </c>
      <c r="J159" s="4" t="s">
        <v>18</v>
      </c>
      <c r="K159" s="4">
        <v>1</v>
      </c>
      <c r="L159" s="4">
        <v>1</v>
      </c>
      <c r="M159" s="4">
        <v>3</v>
      </c>
      <c r="N159" s="4"/>
      <c r="O159" s="4"/>
      <c r="P159" s="4" t="s">
        <v>20</v>
      </c>
      <c r="Q159" s="4" t="s">
        <v>112</v>
      </c>
    </row>
    <row r="160" spans="1:17" ht="111" customHeight="1" x14ac:dyDescent="0.25">
      <c r="A160" s="201"/>
      <c r="B160" s="198"/>
      <c r="C160" s="4" t="s">
        <v>255</v>
      </c>
      <c r="D160" s="4" t="s">
        <v>256</v>
      </c>
      <c r="E160" s="53" t="s">
        <v>59</v>
      </c>
      <c r="F160" s="54" t="s">
        <v>257</v>
      </c>
      <c r="G160" s="4">
        <v>1473901</v>
      </c>
      <c r="H160" s="4">
        <v>5036152302</v>
      </c>
      <c r="I160" s="161">
        <v>1155074007329</v>
      </c>
      <c r="J160" s="4" t="s">
        <v>18</v>
      </c>
      <c r="K160" s="4">
        <v>1</v>
      </c>
      <c r="L160" s="4">
        <v>3</v>
      </c>
      <c r="M160" s="4">
        <v>10</v>
      </c>
      <c r="N160" s="4"/>
      <c r="O160" s="4"/>
      <c r="P160" s="4" t="s">
        <v>20</v>
      </c>
      <c r="Q160" s="4" t="s">
        <v>145</v>
      </c>
    </row>
    <row r="161" spans="1:17" ht="60.75" customHeight="1" x14ac:dyDescent="0.25">
      <c r="A161" s="201"/>
      <c r="B161" s="198"/>
      <c r="C161" s="197" t="s">
        <v>258</v>
      </c>
      <c r="D161" s="237" t="s">
        <v>259</v>
      </c>
      <c r="E161" s="237" t="s">
        <v>59</v>
      </c>
      <c r="F161" s="237" t="s">
        <v>260</v>
      </c>
      <c r="G161" s="237">
        <v>18051475</v>
      </c>
      <c r="H161" s="237">
        <v>5040137603</v>
      </c>
      <c r="I161" s="406">
        <v>1155040007385</v>
      </c>
      <c r="J161" s="237" t="s">
        <v>18</v>
      </c>
      <c r="K161" s="237">
        <v>1</v>
      </c>
      <c r="L161" s="4">
        <v>1</v>
      </c>
      <c r="M161" s="4">
        <v>10</v>
      </c>
      <c r="N161" s="4"/>
      <c r="O161" s="4"/>
      <c r="P161" s="4" t="s">
        <v>28</v>
      </c>
      <c r="Q161" s="4" t="s">
        <v>123</v>
      </c>
    </row>
    <row r="162" spans="1:17" ht="34.5" customHeight="1" x14ac:dyDescent="0.25">
      <c r="A162" s="201"/>
      <c r="B162" s="198"/>
      <c r="C162" s="198"/>
      <c r="D162" s="237"/>
      <c r="E162" s="237"/>
      <c r="F162" s="237"/>
      <c r="G162" s="237"/>
      <c r="H162" s="237"/>
      <c r="I162" s="406"/>
      <c r="J162" s="237"/>
      <c r="K162" s="237"/>
      <c r="L162" s="4">
        <v>1</v>
      </c>
      <c r="M162" s="4">
        <v>6</v>
      </c>
      <c r="N162" s="4"/>
      <c r="O162" s="4"/>
      <c r="P162" s="197" t="s">
        <v>24</v>
      </c>
      <c r="Q162" s="4" t="s">
        <v>153</v>
      </c>
    </row>
    <row r="163" spans="1:17" x14ac:dyDescent="0.25">
      <c r="A163" s="201"/>
      <c r="B163" s="198"/>
      <c r="C163" s="198"/>
      <c r="D163" s="237"/>
      <c r="E163" s="237"/>
      <c r="F163" s="237"/>
      <c r="G163" s="237"/>
      <c r="H163" s="237"/>
      <c r="I163" s="406"/>
      <c r="J163" s="237"/>
      <c r="K163" s="237"/>
      <c r="L163" s="4">
        <v>1</v>
      </c>
      <c r="M163" s="4">
        <v>21</v>
      </c>
      <c r="N163" s="4"/>
      <c r="O163" s="4"/>
      <c r="P163" s="198"/>
      <c r="Q163" s="4" t="s">
        <v>140</v>
      </c>
    </row>
    <row r="164" spans="1:17" x14ac:dyDescent="0.25">
      <c r="A164" s="201"/>
      <c r="B164" s="198"/>
      <c r="C164" s="198"/>
      <c r="D164" s="237"/>
      <c r="E164" s="237"/>
      <c r="F164" s="237"/>
      <c r="G164" s="237"/>
      <c r="H164" s="237"/>
      <c r="I164" s="406"/>
      <c r="J164" s="237"/>
      <c r="K164" s="237"/>
      <c r="L164" s="4">
        <v>1</v>
      </c>
      <c r="M164" s="4">
        <v>10</v>
      </c>
      <c r="N164" s="4"/>
      <c r="O164" s="4"/>
      <c r="P164" s="198"/>
      <c r="Q164" s="4" t="s">
        <v>148</v>
      </c>
    </row>
    <row r="165" spans="1:17" x14ac:dyDescent="0.25">
      <c r="A165" s="201"/>
      <c r="B165" s="198"/>
      <c r="C165" s="198"/>
      <c r="D165" s="237"/>
      <c r="E165" s="237"/>
      <c r="F165" s="237"/>
      <c r="G165" s="237"/>
      <c r="H165" s="237"/>
      <c r="I165" s="406"/>
      <c r="J165" s="237"/>
      <c r="K165" s="237"/>
      <c r="L165" s="4">
        <v>1</v>
      </c>
      <c r="M165" s="4">
        <v>10</v>
      </c>
      <c r="N165" s="4"/>
      <c r="O165" s="4"/>
      <c r="P165" s="199"/>
      <c r="Q165" s="4" t="s">
        <v>147</v>
      </c>
    </row>
    <row r="166" spans="1:17" x14ac:dyDescent="0.25">
      <c r="A166" s="201"/>
      <c r="B166" s="198"/>
      <c r="C166" s="198"/>
      <c r="D166" s="237"/>
      <c r="E166" s="237"/>
      <c r="F166" s="237"/>
      <c r="G166" s="237"/>
      <c r="H166" s="237"/>
      <c r="I166" s="406"/>
      <c r="J166" s="237"/>
      <c r="K166" s="237"/>
      <c r="L166" s="4">
        <v>2</v>
      </c>
      <c r="M166" s="4">
        <v>7</v>
      </c>
      <c r="N166" s="4"/>
      <c r="O166" s="4"/>
      <c r="P166" s="197" t="s">
        <v>20</v>
      </c>
      <c r="Q166" s="4" t="s">
        <v>118</v>
      </c>
    </row>
    <row r="167" spans="1:17" ht="15" customHeight="1" x14ac:dyDescent="0.25">
      <c r="A167" s="201"/>
      <c r="B167" s="198"/>
      <c r="C167" s="198"/>
      <c r="D167" s="237"/>
      <c r="E167" s="237"/>
      <c r="F167" s="237"/>
      <c r="G167" s="237"/>
      <c r="H167" s="237"/>
      <c r="I167" s="406"/>
      <c r="J167" s="237"/>
      <c r="K167" s="237"/>
      <c r="L167" s="4">
        <v>2</v>
      </c>
      <c r="M167" s="4">
        <v>9</v>
      </c>
      <c r="N167" s="4"/>
      <c r="O167" s="4"/>
      <c r="P167" s="198"/>
      <c r="Q167" s="4" t="s">
        <v>115</v>
      </c>
    </row>
    <row r="168" spans="1:17" x14ac:dyDescent="0.25">
      <c r="A168" s="201"/>
      <c r="B168" s="198"/>
      <c r="C168" s="199"/>
      <c r="D168" s="237"/>
      <c r="E168" s="237"/>
      <c r="F168" s="237"/>
      <c r="G168" s="237"/>
      <c r="H168" s="237"/>
      <c r="I168" s="406"/>
      <c r="J168" s="237"/>
      <c r="K168" s="237"/>
      <c r="L168" s="4">
        <v>1</v>
      </c>
      <c r="M168" s="4">
        <v>7</v>
      </c>
      <c r="N168" s="4"/>
      <c r="O168" s="4"/>
      <c r="P168" s="199"/>
      <c r="Q168" s="4" t="s">
        <v>112</v>
      </c>
    </row>
    <row r="169" spans="1:17" x14ac:dyDescent="0.25">
      <c r="A169" s="201"/>
      <c r="B169" s="198"/>
      <c r="C169" s="197" t="s">
        <v>261</v>
      </c>
      <c r="D169" s="197" t="s">
        <v>262</v>
      </c>
      <c r="E169" s="197" t="s">
        <v>59</v>
      </c>
      <c r="F169" s="197" t="s">
        <v>263</v>
      </c>
      <c r="G169" s="197">
        <v>34832321</v>
      </c>
      <c r="H169" s="197">
        <v>5037002130</v>
      </c>
      <c r="I169" s="283">
        <v>1025004858670</v>
      </c>
      <c r="J169" s="197" t="s">
        <v>18</v>
      </c>
      <c r="K169" s="197">
        <v>1</v>
      </c>
      <c r="L169" s="4">
        <v>1</v>
      </c>
      <c r="M169" s="4">
        <v>11</v>
      </c>
      <c r="N169" s="4"/>
      <c r="O169" s="4"/>
      <c r="P169" s="197" t="s">
        <v>20</v>
      </c>
      <c r="Q169" s="4" t="s">
        <v>264</v>
      </c>
    </row>
    <row r="170" spans="1:17" ht="15" customHeight="1" x14ac:dyDescent="0.25">
      <c r="A170" s="201"/>
      <c r="B170" s="198"/>
      <c r="C170" s="198"/>
      <c r="D170" s="198"/>
      <c r="E170" s="198"/>
      <c r="F170" s="198"/>
      <c r="G170" s="198"/>
      <c r="H170" s="198"/>
      <c r="I170" s="329"/>
      <c r="J170" s="198"/>
      <c r="K170" s="198"/>
      <c r="L170" s="4">
        <v>1</v>
      </c>
      <c r="M170" s="4">
        <v>7</v>
      </c>
      <c r="N170" s="4"/>
      <c r="O170" s="4"/>
      <c r="P170" s="198"/>
      <c r="Q170" s="4" t="s">
        <v>265</v>
      </c>
    </row>
    <row r="171" spans="1:17" x14ac:dyDescent="0.25">
      <c r="A171" s="201"/>
      <c r="B171" s="198"/>
      <c r="C171" s="198"/>
      <c r="D171" s="198"/>
      <c r="E171" s="198"/>
      <c r="F171" s="198"/>
      <c r="G171" s="198"/>
      <c r="H171" s="198"/>
      <c r="I171" s="329"/>
      <c r="J171" s="198"/>
      <c r="K171" s="199"/>
      <c r="L171" s="4">
        <v>1</v>
      </c>
      <c r="M171" s="4">
        <v>6</v>
      </c>
      <c r="N171" s="4"/>
      <c r="O171" s="4"/>
      <c r="P171" s="199"/>
      <c r="Q171" s="4" t="s">
        <v>148</v>
      </c>
    </row>
    <row r="172" spans="1:17" ht="56.25" customHeight="1" x14ac:dyDescent="0.25">
      <c r="A172" s="201"/>
      <c r="B172" s="198"/>
      <c r="C172" s="199"/>
      <c r="D172" s="199"/>
      <c r="E172" s="199"/>
      <c r="F172" s="199"/>
      <c r="G172" s="199"/>
      <c r="H172" s="199"/>
      <c r="I172" s="284"/>
      <c r="J172" s="199"/>
      <c r="K172" s="4">
        <v>1</v>
      </c>
      <c r="L172" s="4">
        <v>1</v>
      </c>
      <c r="M172" s="4">
        <v>4</v>
      </c>
      <c r="N172" s="4"/>
      <c r="O172" s="4"/>
      <c r="P172" s="4" t="s">
        <v>28</v>
      </c>
      <c r="Q172" s="4" t="s">
        <v>142</v>
      </c>
    </row>
    <row r="173" spans="1:17" ht="132.75" customHeight="1" x14ac:dyDescent="0.25">
      <c r="A173" s="201"/>
      <c r="B173" s="198"/>
      <c r="C173" s="4" t="s">
        <v>266</v>
      </c>
      <c r="D173" s="4" t="s">
        <v>267</v>
      </c>
      <c r="E173" s="4" t="s">
        <v>59</v>
      </c>
      <c r="F173" s="4" t="s">
        <v>192</v>
      </c>
      <c r="G173" s="4">
        <v>45706559</v>
      </c>
      <c r="H173" s="4">
        <v>5078009907</v>
      </c>
      <c r="I173" s="161">
        <v>1025007832057</v>
      </c>
      <c r="J173" s="4" t="s">
        <v>831</v>
      </c>
      <c r="K173" s="4">
        <v>1</v>
      </c>
      <c r="L173" s="4">
        <v>1</v>
      </c>
      <c r="M173" s="4">
        <v>14</v>
      </c>
      <c r="N173" s="4"/>
      <c r="O173" s="4"/>
      <c r="P173" s="4" t="s">
        <v>20</v>
      </c>
      <c r="Q173" s="4" t="s">
        <v>265</v>
      </c>
    </row>
    <row r="174" spans="1:17" x14ac:dyDescent="0.25">
      <c r="A174" s="201"/>
      <c r="B174" s="198"/>
      <c r="C174" s="197" t="s">
        <v>268</v>
      </c>
      <c r="D174" s="197" t="s">
        <v>269</v>
      </c>
      <c r="E174" s="197" t="s">
        <v>70</v>
      </c>
      <c r="F174" s="197" t="s">
        <v>192</v>
      </c>
      <c r="G174" s="197">
        <v>51916982</v>
      </c>
      <c r="H174" s="197">
        <v>5047057386</v>
      </c>
      <c r="I174" s="283">
        <v>1035009577503</v>
      </c>
      <c r="J174" s="197" t="s">
        <v>18</v>
      </c>
      <c r="K174" s="197">
        <v>1</v>
      </c>
      <c r="L174" s="4">
        <v>2</v>
      </c>
      <c r="M174" s="4">
        <v>6</v>
      </c>
      <c r="N174" s="4"/>
      <c r="O174" s="4"/>
      <c r="P174" s="197" t="s">
        <v>20</v>
      </c>
      <c r="Q174" s="4" t="s">
        <v>118</v>
      </c>
    </row>
    <row r="175" spans="1:17" ht="120" customHeight="1" x14ac:dyDescent="0.25">
      <c r="A175" s="201"/>
      <c r="B175" s="198"/>
      <c r="C175" s="199"/>
      <c r="D175" s="199"/>
      <c r="E175" s="199"/>
      <c r="F175" s="199"/>
      <c r="G175" s="199"/>
      <c r="H175" s="199"/>
      <c r="I175" s="284"/>
      <c r="J175" s="199"/>
      <c r="K175" s="199"/>
      <c r="L175" s="4">
        <v>1</v>
      </c>
      <c r="M175" s="4">
        <v>1</v>
      </c>
      <c r="N175" s="4"/>
      <c r="O175" s="4"/>
      <c r="P175" s="199"/>
      <c r="Q175" s="4" t="s">
        <v>146</v>
      </c>
    </row>
    <row r="176" spans="1:17" ht="98.25" customHeight="1" x14ac:dyDescent="0.25">
      <c r="A176" s="201"/>
      <c r="B176" s="198"/>
      <c r="C176" s="4" t="s">
        <v>270</v>
      </c>
      <c r="D176" s="4" t="s">
        <v>271</v>
      </c>
      <c r="E176" s="4" t="s">
        <v>272</v>
      </c>
      <c r="F176" s="4" t="s">
        <v>203</v>
      </c>
      <c r="G176" s="4">
        <v>70472930</v>
      </c>
      <c r="H176" s="4">
        <v>5049014162</v>
      </c>
      <c r="I176" s="4">
        <v>1045010100960</v>
      </c>
      <c r="J176" s="4" t="s">
        <v>18</v>
      </c>
      <c r="K176" s="4">
        <v>1</v>
      </c>
      <c r="L176" s="4">
        <v>1</v>
      </c>
      <c r="M176" s="4">
        <v>12</v>
      </c>
      <c r="N176" s="4"/>
      <c r="O176" s="4"/>
      <c r="P176" s="137" t="s">
        <v>28</v>
      </c>
      <c r="Q176" s="137" t="s">
        <v>123</v>
      </c>
    </row>
    <row r="177" spans="1:17" ht="30.75" customHeight="1" x14ac:dyDescent="0.25">
      <c r="A177" s="201"/>
      <c r="B177" s="198"/>
      <c r="C177" s="197" t="s">
        <v>273</v>
      </c>
      <c r="D177" s="197" t="s">
        <v>1409</v>
      </c>
      <c r="E177" s="426" t="s">
        <v>59</v>
      </c>
      <c r="F177" s="426" t="s">
        <v>274</v>
      </c>
      <c r="G177" s="426">
        <v>73110957</v>
      </c>
      <c r="H177" s="426">
        <v>5053030600</v>
      </c>
      <c r="I177" s="426">
        <v>1045021602449</v>
      </c>
      <c r="J177" s="197" t="s">
        <v>18</v>
      </c>
      <c r="K177" s="4"/>
      <c r="L177" s="4">
        <v>3</v>
      </c>
      <c r="M177" s="4">
        <v>21</v>
      </c>
      <c r="N177" s="4"/>
      <c r="O177" s="4"/>
      <c r="P177" s="4" t="s">
        <v>21</v>
      </c>
      <c r="Q177" s="4" t="s">
        <v>51</v>
      </c>
    </row>
    <row r="178" spans="1:17" ht="145.5" customHeight="1" x14ac:dyDescent="0.25">
      <c r="A178" s="201"/>
      <c r="B178" s="198"/>
      <c r="C178" s="199"/>
      <c r="D178" s="199"/>
      <c r="E178" s="427"/>
      <c r="F178" s="427"/>
      <c r="G178" s="427"/>
      <c r="H178" s="427"/>
      <c r="I178" s="427"/>
      <c r="J178" s="199"/>
      <c r="K178" s="4"/>
      <c r="L178" s="4">
        <v>2</v>
      </c>
      <c r="M178" s="4">
        <v>20</v>
      </c>
      <c r="N178" s="4"/>
      <c r="O178" s="4"/>
      <c r="P178" s="4" t="s">
        <v>24</v>
      </c>
      <c r="Q178" s="4" t="s">
        <v>51</v>
      </c>
    </row>
    <row r="179" spans="1:17" ht="187.5" customHeight="1" x14ac:dyDescent="0.25">
      <c r="A179" s="202"/>
      <c r="B179" s="199"/>
      <c r="C179" s="4" t="s">
        <v>275</v>
      </c>
      <c r="D179" s="4" t="s">
        <v>276</v>
      </c>
      <c r="E179" s="4" t="s">
        <v>101</v>
      </c>
      <c r="F179" s="4" t="s">
        <v>277</v>
      </c>
      <c r="G179" s="4">
        <v>59379905</v>
      </c>
      <c r="H179" s="4">
        <v>5053025745</v>
      </c>
      <c r="I179" s="161">
        <v>1025007110963</v>
      </c>
      <c r="J179" s="4" t="s">
        <v>18</v>
      </c>
      <c r="K179" s="4"/>
      <c r="L179" s="4">
        <v>3</v>
      </c>
      <c r="M179" s="4">
        <v>30</v>
      </c>
      <c r="N179" s="4"/>
      <c r="O179" s="4">
        <v>30</v>
      </c>
      <c r="P179" s="4" t="s">
        <v>24</v>
      </c>
      <c r="Q179" s="4" t="s">
        <v>120</v>
      </c>
    </row>
    <row r="180" spans="1:17" ht="82.5" customHeight="1" x14ac:dyDescent="0.25">
      <c r="A180" s="192">
        <v>9</v>
      </c>
      <c r="B180" s="197" t="s">
        <v>278</v>
      </c>
      <c r="C180" s="200" t="s">
        <v>279</v>
      </c>
      <c r="D180" s="197" t="s">
        <v>280</v>
      </c>
      <c r="E180" s="197" t="s">
        <v>281</v>
      </c>
      <c r="F180" s="197" t="s">
        <v>282</v>
      </c>
      <c r="G180" s="197">
        <v>11965338</v>
      </c>
      <c r="H180" s="197">
        <v>5753018581</v>
      </c>
      <c r="I180" s="283">
        <v>1025700831265</v>
      </c>
      <c r="J180" s="197" t="s">
        <v>18</v>
      </c>
      <c r="K180" s="197">
        <v>1</v>
      </c>
      <c r="L180" s="137">
        <v>2</v>
      </c>
      <c r="M180" s="137">
        <v>14</v>
      </c>
      <c r="N180" s="4"/>
      <c r="O180" s="4"/>
      <c r="P180" s="266" t="s">
        <v>24</v>
      </c>
      <c r="Q180" s="137" t="s">
        <v>283</v>
      </c>
    </row>
    <row r="181" spans="1:17" x14ac:dyDescent="0.25">
      <c r="A181" s="193"/>
      <c r="B181" s="198"/>
      <c r="C181" s="201"/>
      <c r="D181" s="198"/>
      <c r="E181" s="217"/>
      <c r="F181" s="217"/>
      <c r="G181" s="198"/>
      <c r="H181" s="198"/>
      <c r="I181" s="329"/>
      <c r="J181" s="198"/>
      <c r="K181" s="198"/>
      <c r="L181" s="137">
        <v>2</v>
      </c>
      <c r="M181" s="137">
        <v>8</v>
      </c>
      <c r="N181" s="4"/>
      <c r="O181" s="4"/>
      <c r="P181" s="335"/>
      <c r="Q181" s="137" t="s">
        <v>123</v>
      </c>
    </row>
    <row r="182" spans="1:17" x14ac:dyDescent="0.25">
      <c r="A182" s="193"/>
      <c r="B182" s="198"/>
      <c r="C182" s="201"/>
      <c r="D182" s="198"/>
      <c r="E182" s="217"/>
      <c r="F182" s="217"/>
      <c r="G182" s="198"/>
      <c r="H182" s="198"/>
      <c r="I182" s="329"/>
      <c r="J182" s="198"/>
      <c r="K182" s="199"/>
      <c r="L182" s="137">
        <v>1</v>
      </c>
      <c r="M182" s="137">
        <v>4</v>
      </c>
      <c r="N182" s="4"/>
      <c r="O182" s="4"/>
      <c r="P182" s="267"/>
      <c r="Q182" s="137" t="s">
        <v>284</v>
      </c>
    </row>
    <row r="183" spans="1:17" x14ac:dyDescent="0.25">
      <c r="A183" s="193"/>
      <c r="B183" s="198"/>
      <c r="C183" s="201"/>
      <c r="D183" s="198"/>
      <c r="E183" s="217"/>
      <c r="F183" s="217"/>
      <c r="G183" s="198"/>
      <c r="H183" s="198"/>
      <c r="I183" s="329"/>
      <c r="J183" s="198"/>
      <c r="K183" s="197">
        <v>1</v>
      </c>
      <c r="L183" s="137">
        <v>1</v>
      </c>
      <c r="M183" s="137">
        <v>3</v>
      </c>
      <c r="N183" s="4"/>
      <c r="O183" s="4"/>
      <c r="P183" s="266" t="s">
        <v>285</v>
      </c>
      <c r="Q183" s="137" t="s">
        <v>112</v>
      </c>
    </row>
    <row r="184" spans="1:17" ht="41.25" customHeight="1" x14ac:dyDescent="0.25">
      <c r="A184" s="194"/>
      <c r="B184" s="199"/>
      <c r="C184" s="202"/>
      <c r="D184" s="199"/>
      <c r="E184" s="218"/>
      <c r="F184" s="218"/>
      <c r="G184" s="199"/>
      <c r="H184" s="199"/>
      <c r="I184" s="284"/>
      <c r="J184" s="199"/>
      <c r="K184" s="199"/>
      <c r="L184" s="137">
        <v>1</v>
      </c>
      <c r="M184" s="137">
        <v>3</v>
      </c>
      <c r="N184" s="4"/>
      <c r="O184" s="4"/>
      <c r="P184" s="267"/>
      <c r="Q184" s="137" t="s">
        <v>118</v>
      </c>
    </row>
    <row r="185" spans="1:17" ht="138" customHeight="1" x14ac:dyDescent="0.25">
      <c r="A185" s="189">
        <v>10</v>
      </c>
      <c r="B185" s="186" t="s">
        <v>286</v>
      </c>
      <c r="C185" s="156" t="s">
        <v>287</v>
      </c>
      <c r="D185" s="4" t="s">
        <v>288</v>
      </c>
      <c r="E185" s="4" t="s">
        <v>59</v>
      </c>
      <c r="F185" s="4" t="s">
        <v>289</v>
      </c>
      <c r="G185" s="162" t="s">
        <v>290</v>
      </c>
      <c r="H185" s="4">
        <v>6220009962</v>
      </c>
      <c r="I185" s="161">
        <v>1166234074346</v>
      </c>
      <c r="J185" s="4" t="s">
        <v>18</v>
      </c>
      <c r="K185" s="4">
        <v>1</v>
      </c>
      <c r="L185" s="4">
        <v>1</v>
      </c>
      <c r="M185" s="4">
        <v>0</v>
      </c>
      <c r="N185" s="4">
        <v>3</v>
      </c>
      <c r="O185" s="4">
        <v>3</v>
      </c>
      <c r="P185" s="9" t="s">
        <v>20</v>
      </c>
      <c r="Q185" s="4" t="s">
        <v>190</v>
      </c>
    </row>
    <row r="186" spans="1:17" x14ac:dyDescent="0.25">
      <c r="A186" s="190"/>
      <c r="B186" s="187"/>
      <c r="C186" s="200" t="s">
        <v>292</v>
      </c>
      <c r="D186" s="197" t="s">
        <v>293</v>
      </c>
      <c r="E186" s="197" t="s">
        <v>294</v>
      </c>
      <c r="F186" s="197" t="s">
        <v>192</v>
      </c>
      <c r="G186" s="197">
        <v>63953304</v>
      </c>
      <c r="H186" s="197">
        <v>6208010464</v>
      </c>
      <c r="I186" s="283">
        <v>1096219001009</v>
      </c>
      <c r="J186" s="197" t="s">
        <v>18</v>
      </c>
      <c r="K186" s="197">
        <v>2</v>
      </c>
      <c r="L186" s="4">
        <v>6</v>
      </c>
      <c r="M186" s="4">
        <v>23</v>
      </c>
      <c r="N186" s="4"/>
      <c r="O186" s="4"/>
      <c r="P186" s="9" t="s">
        <v>20</v>
      </c>
      <c r="Q186" s="4" t="s">
        <v>190</v>
      </c>
    </row>
    <row r="187" spans="1:17" ht="119.25" customHeight="1" x14ac:dyDescent="0.25">
      <c r="A187" s="190"/>
      <c r="B187" s="187"/>
      <c r="C187" s="202"/>
      <c r="D187" s="199"/>
      <c r="E187" s="199"/>
      <c r="F187" s="199"/>
      <c r="G187" s="199"/>
      <c r="H187" s="199"/>
      <c r="I187" s="284"/>
      <c r="J187" s="199"/>
      <c r="K187" s="199"/>
      <c r="L187" s="4">
        <v>1</v>
      </c>
      <c r="M187" s="4">
        <v>2</v>
      </c>
      <c r="N187" s="4"/>
      <c r="O187" s="4"/>
      <c r="P187" s="9" t="s">
        <v>28</v>
      </c>
      <c r="Q187" s="4" t="s">
        <v>190</v>
      </c>
    </row>
    <row r="188" spans="1:17" ht="96" x14ac:dyDescent="0.25">
      <c r="A188" s="190"/>
      <c r="B188" s="187"/>
      <c r="C188" s="123" t="s">
        <v>295</v>
      </c>
      <c r="D188" s="13" t="s">
        <v>296</v>
      </c>
      <c r="E188" s="13" t="s">
        <v>101</v>
      </c>
      <c r="F188" s="13" t="s">
        <v>192</v>
      </c>
      <c r="G188" s="13">
        <v>5274995</v>
      </c>
      <c r="H188" s="13">
        <v>6229045179</v>
      </c>
      <c r="I188" s="140">
        <v>112622002239</v>
      </c>
      <c r="J188" s="13" t="s">
        <v>291</v>
      </c>
      <c r="K188" s="13">
        <v>1</v>
      </c>
      <c r="L188" s="13">
        <v>5</v>
      </c>
      <c r="M188" s="13">
        <v>20</v>
      </c>
      <c r="N188" s="13"/>
      <c r="O188" s="13">
        <v>17</v>
      </c>
      <c r="P188" s="9" t="s">
        <v>20</v>
      </c>
      <c r="Q188" s="13" t="s">
        <v>647</v>
      </c>
    </row>
    <row r="189" spans="1:17" ht="107.25" customHeight="1" x14ac:dyDescent="0.25">
      <c r="A189" s="190"/>
      <c r="B189" s="187"/>
      <c r="C189" s="156" t="s">
        <v>297</v>
      </c>
      <c r="D189" s="4" t="s">
        <v>298</v>
      </c>
      <c r="E189" s="4" t="s">
        <v>1410</v>
      </c>
      <c r="F189" s="4"/>
      <c r="G189" s="4">
        <v>31766144</v>
      </c>
      <c r="H189" s="4">
        <v>6204009073</v>
      </c>
      <c r="I189" s="161">
        <v>1146226000590</v>
      </c>
      <c r="J189" s="4" t="s">
        <v>291</v>
      </c>
      <c r="K189" s="4">
        <v>1</v>
      </c>
      <c r="L189" s="4">
        <v>2</v>
      </c>
      <c r="M189" s="4">
        <v>30</v>
      </c>
      <c r="N189" s="4"/>
      <c r="O189" s="4">
        <v>30</v>
      </c>
      <c r="P189" s="9" t="s">
        <v>28</v>
      </c>
      <c r="Q189" s="4" t="s">
        <v>123</v>
      </c>
    </row>
    <row r="190" spans="1:17" ht="129" customHeight="1" x14ac:dyDescent="0.25">
      <c r="A190" s="190"/>
      <c r="B190" s="187"/>
      <c r="C190" s="156" t="s">
        <v>302</v>
      </c>
      <c r="D190" s="4" t="s">
        <v>303</v>
      </c>
      <c r="E190" s="4" t="s">
        <v>59</v>
      </c>
      <c r="F190" s="4" t="s">
        <v>192</v>
      </c>
      <c r="G190" s="4">
        <v>24318899</v>
      </c>
      <c r="H190" s="4">
        <v>6228010991</v>
      </c>
      <c r="I190" s="161">
        <v>1026200951776</v>
      </c>
      <c r="J190" s="4" t="s">
        <v>301</v>
      </c>
      <c r="K190" s="4">
        <v>1</v>
      </c>
      <c r="L190" s="4">
        <v>2</v>
      </c>
      <c r="M190" s="4">
        <v>3</v>
      </c>
      <c r="N190" s="4"/>
      <c r="O190" s="4"/>
      <c r="P190" s="9" t="s">
        <v>20</v>
      </c>
      <c r="Q190" s="4" t="s">
        <v>51</v>
      </c>
    </row>
    <row r="191" spans="1:17" ht="74.25" customHeight="1" x14ac:dyDescent="0.25">
      <c r="A191" s="190"/>
      <c r="B191" s="187"/>
      <c r="C191" s="200" t="s">
        <v>299</v>
      </c>
      <c r="D191" s="197" t="s">
        <v>300</v>
      </c>
      <c r="E191" s="197" t="s">
        <v>59</v>
      </c>
      <c r="F191" s="197" t="s">
        <v>192</v>
      </c>
      <c r="G191" s="197">
        <v>41456462</v>
      </c>
      <c r="H191" s="197">
        <v>6228047840</v>
      </c>
      <c r="I191" s="283">
        <v>1036212002991</v>
      </c>
      <c r="J191" s="197" t="s">
        <v>301</v>
      </c>
      <c r="K191" s="197">
        <v>3</v>
      </c>
      <c r="L191" s="197">
        <v>12</v>
      </c>
      <c r="M191" s="197">
        <v>50</v>
      </c>
      <c r="N191" s="197">
        <v>35</v>
      </c>
      <c r="O191" s="197">
        <v>35</v>
      </c>
      <c r="P191" s="9" t="s">
        <v>28</v>
      </c>
      <c r="Q191" s="4" t="s">
        <v>648</v>
      </c>
    </row>
    <row r="192" spans="1:17" ht="92.25" customHeight="1" x14ac:dyDescent="0.25">
      <c r="A192" s="190"/>
      <c r="B192" s="187"/>
      <c r="C192" s="201"/>
      <c r="D192" s="198"/>
      <c r="E192" s="198"/>
      <c r="F192" s="198"/>
      <c r="G192" s="198"/>
      <c r="H192" s="198"/>
      <c r="I192" s="329"/>
      <c r="J192" s="198"/>
      <c r="K192" s="198"/>
      <c r="L192" s="198"/>
      <c r="M192" s="198"/>
      <c r="N192" s="198"/>
      <c r="O192" s="198"/>
      <c r="P192" s="9" t="s">
        <v>20</v>
      </c>
      <c r="Q192" s="4" t="s">
        <v>51</v>
      </c>
    </row>
    <row r="193" spans="1:17" x14ac:dyDescent="0.25">
      <c r="A193" s="190"/>
      <c r="B193" s="187"/>
      <c r="C193" s="202"/>
      <c r="D193" s="199"/>
      <c r="E193" s="199"/>
      <c r="F193" s="199"/>
      <c r="G193" s="199"/>
      <c r="H193" s="199"/>
      <c r="I193" s="284"/>
      <c r="J193" s="199"/>
      <c r="K193" s="199"/>
      <c r="L193" s="199"/>
      <c r="M193" s="199"/>
      <c r="N193" s="199"/>
      <c r="O193" s="199"/>
      <c r="P193" s="9" t="s">
        <v>21</v>
      </c>
      <c r="Q193" s="4" t="s">
        <v>149</v>
      </c>
    </row>
    <row r="194" spans="1:17" ht="42" customHeight="1" x14ac:dyDescent="0.25">
      <c r="A194" s="190"/>
      <c r="B194" s="187"/>
      <c r="C194" s="200" t="s">
        <v>1411</v>
      </c>
      <c r="D194" s="197" t="s">
        <v>304</v>
      </c>
      <c r="E194" s="197" t="s">
        <v>59</v>
      </c>
      <c r="F194" s="197" t="s">
        <v>192</v>
      </c>
      <c r="G194" s="197">
        <v>44887211</v>
      </c>
      <c r="H194" s="197">
        <v>6228035795</v>
      </c>
      <c r="I194" s="283" t="s">
        <v>305</v>
      </c>
      <c r="J194" s="197" t="s">
        <v>301</v>
      </c>
      <c r="K194" s="197">
        <v>0</v>
      </c>
      <c r="L194" s="197">
        <v>2</v>
      </c>
      <c r="M194" s="197">
        <v>13</v>
      </c>
      <c r="N194" s="197"/>
      <c r="O194" s="197"/>
      <c r="P194" s="9" t="s">
        <v>20</v>
      </c>
      <c r="Q194" s="4" t="s">
        <v>51</v>
      </c>
    </row>
    <row r="195" spans="1:17" ht="68.25" customHeight="1" x14ac:dyDescent="0.25">
      <c r="A195" s="190"/>
      <c r="B195" s="187"/>
      <c r="C195" s="202"/>
      <c r="D195" s="199"/>
      <c r="E195" s="199"/>
      <c r="F195" s="199"/>
      <c r="G195" s="199"/>
      <c r="H195" s="199"/>
      <c r="I195" s="284"/>
      <c r="J195" s="199"/>
      <c r="K195" s="199"/>
      <c r="L195" s="199"/>
      <c r="M195" s="199"/>
      <c r="N195" s="199"/>
      <c r="O195" s="199"/>
      <c r="P195" s="9" t="s">
        <v>28</v>
      </c>
      <c r="Q195" s="4" t="s">
        <v>649</v>
      </c>
    </row>
    <row r="196" spans="1:17" ht="65.25" customHeight="1" x14ac:dyDescent="0.25">
      <c r="A196" s="191"/>
      <c r="B196" s="188"/>
      <c r="C196" s="156" t="s">
        <v>306</v>
      </c>
      <c r="D196" s="4" t="s">
        <v>1412</v>
      </c>
      <c r="E196" s="4" t="s">
        <v>59</v>
      </c>
      <c r="F196" s="4" t="s">
        <v>192</v>
      </c>
      <c r="G196" s="4">
        <v>24286426</v>
      </c>
      <c r="H196" s="4">
        <v>6231041220</v>
      </c>
      <c r="I196" s="161" t="s">
        <v>307</v>
      </c>
      <c r="J196" s="4" t="s">
        <v>301</v>
      </c>
      <c r="K196" s="4">
        <v>1</v>
      </c>
      <c r="L196" s="4">
        <v>3</v>
      </c>
      <c r="M196" s="4">
        <v>15</v>
      </c>
      <c r="N196" s="4"/>
      <c r="O196" s="4"/>
      <c r="P196" s="9" t="s">
        <v>24</v>
      </c>
      <c r="Q196" s="4" t="s">
        <v>650</v>
      </c>
    </row>
    <row r="197" spans="1:17" ht="43.5" customHeight="1" x14ac:dyDescent="0.25">
      <c r="A197" s="192">
        <v>11</v>
      </c>
      <c r="B197" s="216" t="s">
        <v>308</v>
      </c>
      <c r="C197" s="200" t="s">
        <v>309</v>
      </c>
      <c r="D197" s="197" t="s">
        <v>310</v>
      </c>
      <c r="E197" s="197" t="s">
        <v>311</v>
      </c>
      <c r="F197" s="197" t="s">
        <v>312</v>
      </c>
      <c r="G197" s="216">
        <v>44519973</v>
      </c>
      <c r="H197" s="216">
        <v>6832024639</v>
      </c>
      <c r="I197" s="235">
        <v>1026801227750</v>
      </c>
      <c r="J197" s="216" t="s">
        <v>16</v>
      </c>
      <c r="K197" s="9">
        <v>1</v>
      </c>
      <c r="L197" s="9">
        <v>2</v>
      </c>
      <c r="M197" s="9">
        <v>16</v>
      </c>
      <c r="N197" s="9"/>
      <c r="O197" s="9"/>
      <c r="P197" s="9" t="s">
        <v>28</v>
      </c>
      <c r="Q197" s="9" t="s">
        <v>123</v>
      </c>
    </row>
    <row r="198" spans="1:17" x14ac:dyDescent="0.25">
      <c r="A198" s="193"/>
      <c r="B198" s="217"/>
      <c r="C198" s="201"/>
      <c r="D198" s="198"/>
      <c r="E198" s="198"/>
      <c r="F198" s="198"/>
      <c r="G198" s="217"/>
      <c r="H198" s="217"/>
      <c r="I198" s="243"/>
      <c r="J198" s="217"/>
      <c r="K198" s="9"/>
      <c r="L198" s="9">
        <v>1</v>
      </c>
      <c r="M198" s="9">
        <v>5</v>
      </c>
      <c r="N198" s="9"/>
      <c r="O198" s="9"/>
      <c r="P198" s="9" t="s">
        <v>24</v>
      </c>
      <c r="Q198" s="9" t="s">
        <v>284</v>
      </c>
    </row>
    <row r="199" spans="1:17" ht="49.5" customHeight="1" x14ac:dyDescent="0.25">
      <c r="A199" s="193"/>
      <c r="B199" s="217"/>
      <c r="C199" s="201"/>
      <c r="D199" s="198"/>
      <c r="E199" s="198"/>
      <c r="F199" s="198"/>
      <c r="G199" s="217"/>
      <c r="H199" s="217"/>
      <c r="I199" s="243"/>
      <c r="J199" s="217"/>
      <c r="K199" s="9"/>
      <c r="L199" s="9">
        <v>1</v>
      </c>
      <c r="M199" s="9">
        <v>4</v>
      </c>
      <c r="N199" s="9"/>
      <c r="O199" s="9"/>
      <c r="P199" s="9" t="s">
        <v>20</v>
      </c>
      <c r="Q199" s="9" t="s">
        <v>37</v>
      </c>
    </row>
    <row r="200" spans="1:17" x14ac:dyDescent="0.25">
      <c r="A200" s="193"/>
      <c r="B200" s="217"/>
      <c r="C200" s="202"/>
      <c r="D200" s="199"/>
      <c r="E200" s="199"/>
      <c r="F200" s="199"/>
      <c r="G200" s="218"/>
      <c r="H200" s="218"/>
      <c r="I200" s="236"/>
      <c r="J200" s="218"/>
      <c r="K200" s="9"/>
      <c r="L200" s="9">
        <v>1</v>
      </c>
      <c r="M200" s="9">
        <v>4</v>
      </c>
      <c r="N200" s="9"/>
      <c r="O200" s="9"/>
      <c r="P200" s="9" t="s">
        <v>21</v>
      </c>
      <c r="Q200" s="9" t="s">
        <v>37</v>
      </c>
    </row>
    <row r="201" spans="1:17" x14ac:dyDescent="0.25">
      <c r="A201" s="193"/>
      <c r="B201" s="217"/>
      <c r="C201" s="200" t="s">
        <v>1413</v>
      </c>
      <c r="D201" s="197" t="s">
        <v>313</v>
      </c>
      <c r="E201" s="197" t="s">
        <v>314</v>
      </c>
      <c r="F201" s="197" t="s">
        <v>315</v>
      </c>
      <c r="G201" s="216">
        <v>5088229</v>
      </c>
      <c r="H201" s="216">
        <v>6832025537</v>
      </c>
      <c r="I201" s="235">
        <v>1026801231236</v>
      </c>
      <c r="J201" s="216" t="s">
        <v>16</v>
      </c>
      <c r="K201" s="9">
        <v>1</v>
      </c>
      <c r="L201" s="9">
        <v>8</v>
      </c>
      <c r="M201" s="9">
        <v>54</v>
      </c>
      <c r="N201" s="9">
        <v>29</v>
      </c>
      <c r="O201" s="9"/>
      <c r="P201" s="9" t="s">
        <v>28</v>
      </c>
      <c r="Q201" s="9" t="s">
        <v>123</v>
      </c>
    </row>
    <row r="202" spans="1:17" ht="39.75" customHeight="1" x14ac:dyDescent="0.25">
      <c r="A202" s="193"/>
      <c r="B202" s="217"/>
      <c r="C202" s="201"/>
      <c r="D202" s="198"/>
      <c r="E202" s="198"/>
      <c r="F202" s="198"/>
      <c r="G202" s="217"/>
      <c r="H202" s="217"/>
      <c r="I202" s="243"/>
      <c r="J202" s="217"/>
      <c r="K202" s="9"/>
      <c r="L202" s="9">
        <v>1</v>
      </c>
      <c r="M202" s="9">
        <v>0</v>
      </c>
      <c r="N202" s="9">
        <v>10</v>
      </c>
      <c r="O202" s="9"/>
      <c r="P202" s="9" t="s">
        <v>28</v>
      </c>
      <c r="Q202" s="9" t="s">
        <v>126</v>
      </c>
    </row>
    <row r="203" spans="1:17" ht="17.25" customHeight="1" x14ac:dyDescent="0.25">
      <c r="A203" s="194"/>
      <c r="B203" s="218"/>
      <c r="C203" s="202"/>
      <c r="D203" s="199"/>
      <c r="E203" s="199"/>
      <c r="F203" s="199"/>
      <c r="G203" s="218"/>
      <c r="H203" s="218"/>
      <c r="I203" s="236"/>
      <c r="J203" s="218"/>
      <c r="K203" s="9"/>
      <c r="L203" s="9">
        <v>2</v>
      </c>
      <c r="M203" s="9">
        <v>0</v>
      </c>
      <c r="N203" s="9">
        <v>20</v>
      </c>
      <c r="O203" s="9"/>
      <c r="P203" s="9" t="s">
        <v>28</v>
      </c>
      <c r="Q203" s="9" t="s">
        <v>122</v>
      </c>
    </row>
    <row r="204" spans="1:17" ht="120.75" customHeight="1" x14ac:dyDescent="0.25">
      <c r="A204" s="192">
        <v>12</v>
      </c>
      <c r="B204" s="186" t="s">
        <v>316</v>
      </c>
      <c r="C204" s="107" t="s">
        <v>317</v>
      </c>
      <c r="D204" s="50" t="s">
        <v>318</v>
      </c>
      <c r="E204" s="12" t="s">
        <v>59</v>
      </c>
      <c r="F204" s="12" t="s">
        <v>91</v>
      </c>
      <c r="G204" s="12">
        <v>24680040</v>
      </c>
      <c r="H204" s="12">
        <v>7102004374</v>
      </c>
      <c r="I204" s="86">
        <v>1027100599206</v>
      </c>
      <c r="J204" s="12" t="s">
        <v>18</v>
      </c>
      <c r="K204" s="12">
        <v>1</v>
      </c>
      <c r="L204" s="12">
        <v>2</v>
      </c>
      <c r="M204" s="12">
        <v>5</v>
      </c>
      <c r="N204" s="12"/>
      <c r="O204" s="12">
        <v>5</v>
      </c>
      <c r="P204" s="11" t="s">
        <v>21</v>
      </c>
      <c r="Q204" s="11" t="s">
        <v>149</v>
      </c>
    </row>
    <row r="205" spans="1:17" ht="84" customHeight="1" x14ac:dyDescent="0.25">
      <c r="A205" s="193"/>
      <c r="B205" s="187"/>
      <c r="C205" s="107" t="s">
        <v>319</v>
      </c>
      <c r="D205" s="50" t="s">
        <v>320</v>
      </c>
      <c r="E205" s="12" t="s">
        <v>59</v>
      </c>
      <c r="F205" s="12" t="s">
        <v>192</v>
      </c>
      <c r="G205" s="12">
        <v>24674275</v>
      </c>
      <c r="H205" s="12">
        <v>7107543595</v>
      </c>
      <c r="I205" s="86">
        <v>1137154018320</v>
      </c>
      <c r="J205" s="12" t="s">
        <v>18</v>
      </c>
      <c r="K205" s="12">
        <v>1</v>
      </c>
      <c r="L205" s="12">
        <v>1</v>
      </c>
      <c r="M205" s="12">
        <v>10</v>
      </c>
      <c r="N205" s="12"/>
      <c r="O205" s="12">
        <v>10</v>
      </c>
      <c r="P205" s="11" t="s">
        <v>24</v>
      </c>
      <c r="Q205" s="11" t="s">
        <v>123</v>
      </c>
    </row>
    <row r="206" spans="1:17" ht="121.5" customHeight="1" x14ac:dyDescent="0.25">
      <c r="A206" s="193"/>
      <c r="B206" s="187"/>
      <c r="C206" s="39" t="s">
        <v>321</v>
      </c>
      <c r="D206" s="50" t="s">
        <v>1414</v>
      </c>
      <c r="E206" s="12" t="s">
        <v>59</v>
      </c>
      <c r="F206" s="12" t="s">
        <v>322</v>
      </c>
      <c r="G206" s="12">
        <v>59194407</v>
      </c>
      <c r="H206" s="12">
        <v>7113021237</v>
      </c>
      <c r="I206" s="86">
        <v>1027102871036</v>
      </c>
      <c r="J206" s="12" t="s">
        <v>18</v>
      </c>
      <c r="K206" s="12">
        <v>1</v>
      </c>
      <c r="L206" s="12">
        <v>3</v>
      </c>
      <c r="M206" s="12"/>
      <c r="N206" s="12">
        <v>35</v>
      </c>
      <c r="O206" s="12">
        <v>35</v>
      </c>
      <c r="P206" s="152" t="s">
        <v>28</v>
      </c>
      <c r="Q206" s="11" t="s">
        <v>323</v>
      </c>
    </row>
    <row r="207" spans="1:17" ht="60" x14ac:dyDescent="0.25">
      <c r="A207" s="193"/>
      <c r="B207" s="187"/>
      <c r="C207" s="39" t="s">
        <v>324</v>
      </c>
      <c r="D207" s="50" t="s">
        <v>325</v>
      </c>
      <c r="E207" s="12" t="s">
        <v>59</v>
      </c>
      <c r="F207" s="12" t="s">
        <v>91</v>
      </c>
      <c r="G207" s="12">
        <v>43542036</v>
      </c>
      <c r="H207" s="12">
        <v>7133016203</v>
      </c>
      <c r="I207" s="86">
        <v>1027103473781</v>
      </c>
      <c r="J207" s="12" t="s">
        <v>18</v>
      </c>
      <c r="K207" s="12">
        <v>1</v>
      </c>
      <c r="L207" s="12">
        <v>2</v>
      </c>
      <c r="M207" s="12"/>
      <c r="N207" s="12">
        <v>25</v>
      </c>
      <c r="O207" s="12">
        <v>25</v>
      </c>
      <c r="P207" s="12" t="s">
        <v>20</v>
      </c>
      <c r="Q207" s="11" t="s">
        <v>51</v>
      </c>
    </row>
    <row r="208" spans="1:17" ht="102" customHeight="1" x14ac:dyDescent="0.25">
      <c r="A208" s="194"/>
      <c r="B208" s="188"/>
      <c r="C208" s="107" t="s">
        <v>326</v>
      </c>
      <c r="D208" s="50" t="s">
        <v>327</v>
      </c>
      <c r="E208" s="11" t="s">
        <v>70</v>
      </c>
      <c r="F208" s="11" t="s">
        <v>192</v>
      </c>
      <c r="G208" s="11">
        <v>39042233</v>
      </c>
      <c r="H208" s="11">
        <v>7117010589</v>
      </c>
      <c r="I208" s="86">
        <v>1027101485839</v>
      </c>
      <c r="J208" s="11" t="s">
        <v>16</v>
      </c>
      <c r="K208" s="11"/>
      <c r="L208" s="11">
        <v>2</v>
      </c>
      <c r="M208" s="11"/>
      <c r="N208" s="11">
        <v>29</v>
      </c>
      <c r="O208" s="11">
        <v>29</v>
      </c>
      <c r="P208" s="12" t="s">
        <v>20</v>
      </c>
      <c r="Q208" s="11" t="s">
        <v>51</v>
      </c>
    </row>
    <row r="209" spans="1:17" ht="60" x14ac:dyDescent="0.25">
      <c r="A209" s="192">
        <v>13</v>
      </c>
      <c r="B209" s="383" t="s">
        <v>328</v>
      </c>
      <c r="C209" s="39" t="s">
        <v>329</v>
      </c>
      <c r="D209" s="153" t="s">
        <v>330</v>
      </c>
      <c r="E209" s="157" t="s">
        <v>59</v>
      </c>
      <c r="F209" s="157" t="s">
        <v>192</v>
      </c>
      <c r="G209" s="157">
        <v>21708022</v>
      </c>
      <c r="H209" s="153">
        <v>7610039467</v>
      </c>
      <c r="I209" s="21" t="s">
        <v>331</v>
      </c>
      <c r="J209" s="157" t="s">
        <v>18</v>
      </c>
      <c r="K209" s="157">
        <v>0</v>
      </c>
      <c r="L209" s="157">
        <v>1</v>
      </c>
      <c r="M209" s="157">
        <v>1</v>
      </c>
      <c r="N209" s="157"/>
      <c r="O209" s="157">
        <v>20</v>
      </c>
      <c r="P209" s="152" t="s">
        <v>20</v>
      </c>
      <c r="Q209" s="152" t="s">
        <v>332</v>
      </c>
    </row>
    <row r="210" spans="1:17" ht="132" x14ac:dyDescent="0.25">
      <c r="A210" s="193"/>
      <c r="B210" s="384"/>
      <c r="C210" s="39" t="s">
        <v>333</v>
      </c>
      <c r="D210" s="153" t="s">
        <v>1415</v>
      </c>
      <c r="E210" s="152" t="s">
        <v>59</v>
      </c>
      <c r="F210" s="152" t="s">
        <v>334</v>
      </c>
      <c r="G210" s="152">
        <v>33449086</v>
      </c>
      <c r="H210" s="22">
        <v>7610026570</v>
      </c>
      <c r="I210" s="21" t="s">
        <v>335</v>
      </c>
      <c r="J210" s="157" t="s">
        <v>18</v>
      </c>
      <c r="K210" s="157">
        <v>0</v>
      </c>
      <c r="L210" s="157">
        <v>1</v>
      </c>
      <c r="M210" s="157">
        <v>13</v>
      </c>
      <c r="N210" s="157"/>
      <c r="O210" s="157"/>
      <c r="P210" s="152" t="s">
        <v>20</v>
      </c>
      <c r="Q210" s="152" t="s">
        <v>336</v>
      </c>
    </row>
    <row r="211" spans="1:17" ht="82.5" customHeight="1" x14ac:dyDescent="0.25">
      <c r="A211" s="193"/>
      <c r="B211" s="384"/>
      <c r="C211" s="39" t="s">
        <v>337</v>
      </c>
      <c r="D211" s="153" t="s">
        <v>1416</v>
      </c>
      <c r="E211" s="157" t="s">
        <v>59</v>
      </c>
      <c r="F211" s="157" t="s">
        <v>277</v>
      </c>
      <c r="G211" s="157">
        <v>12675045</v>
      </c>
      <c r="H211" s="22">
        <v>7610018241</v>
      </c>
      <c r="I211" s="21" t="s">
        <v>338</v>
      </c>
      <c r="J211" s="157" t="s">
        <v>18</v>
      </c>
      <c r="K211" s="157">
        <v>0</v>
      </c>
      <c r="L211" s="157">
        <v>1</v>
      </c>
      <c r="M211" s="157">
        <v>3</v>
      </c>
      <c r="N211" s="157"/>
      <c r="O211" s="157"/>
      <c r="P211" s="152" t="s">
        <v>20</v>
      </c>
      <c r="Q211" s="12" t="s">
        <v>339</v>
      </c>
    </row>
    <row r="212" spans="1:17" ht="117" customHeight="1" x14ac:dyDescent="0.25">
      <c r="A212" s="193"/>
      <c r="B212" s="384"/>
      <c r="C212" s="155" t="s">
        <v>340</v>
      </c>
      <c r="D212" s="152" t="s">
        <v>1417</v>
      </c>
      <c r="E212" s="157" t="s">
        <v>59</v>
      </c>
      <c r="F212" s="152" t="s">
        <v>341</v>
      </c>
      <c r="G212" s="157">
        <v>33472211</v>
      </c>
      <c r="H212" s="157">
        <v>7610028232</v>
      </c>
      <c r="I212" s="23">
        <v>1027601111009</v>
      </c>
      <c r="J212" s="157" t="s">
        <v>18</v>
      </c>
      <c r="K212" s="157">
        <v>0</v>
      </c>
      <c r="L212" s="157">
        <v>1</v>
      </c>
      <c r="M212" s="157">
        <v>0</v>
      </c>
      <c r="N212" s="157">
        <v>10</v>
      </c>
      <c r="O212" s="157">
        <v>10</v>
      </c>
      <c r="P212" s="143" t="s">
        <v>28</v>
      </c>
      <c r="Q212" s="152" t="s">
        <v>342</v>
      </c>
    </row>
    <row r="213" spans="1:17" ht="130.5" customHeight="1" x14ac:dyDescent="0.25">
      <c r="A213" s="193"/>
      <c r="B213" s="384"/>
      <c r="C213" s="155" t="s">
        <v>1418</v>
      </c>
      <c r="D213" s="152" t="s">
        <v>343</v>
      </c>
      <c r="E213" s="157" t="s">
        <v>59</v>
      </c>
      <c r="F213" s="157" t="s">
        <v>203</v>
      </c>
      <c r="G213" s="157">
        <v>21674116</v>
      </c>
      <c r="H213" s="157">
        <v>7610029613</v>
      </c>
      <c r="I213" s="23">
        <v>1027601124605</v>
      </c>
      <c r="J213" s="24" t="s">
        <v>18</v>
      </c>
      <c r="K213" s="157">
        <v>0</v>
      </c>
      <c r="L213" s="157">
        <v>1</v>
      </c>
      <c r="M213" s="157">
        <v>0</v>
      </c>
      <c r="N213" s="157"/>
      <c r="O213" s="157">
        <v>15</v>
      </c>
      <c r="P213" s="152" t="s">
        <v>28</v>
      </c>
      <c r="Q213" s="152" t="s">
        <v>344</v>
      </c>
    </row>
    <row r="214" spans="1:17" ht="60" x14ac:dyDescent="0.25">
      <c r="A214" s="193"/>
      <c r="B214" s="384"/>
      <c r="C214" s="39" t="s">
        <v>345</v>
      </c>
      <c r="D214" s="153" t="s">
        <v>346</v>
      </c>
      <c r="E214" s="157" t="s">
        <v>59</v>
      </c>
      <c r="F214" s="152" t="s">
        <v>347</v>
      </c>
      <c r="G214" s="157">
        <v>21747743</v>
      </c>
      <c r="H214" s="153">
        <v>7603012337</v>
      </c>
      <c r="I214" s="25" t="s">
        <v>348</v>
      </c>
      <c r="J214" s="157" t="s">
        <v>18</v>
      </c>
      <c r="K214" s="157">
        <v>0</v>
      </c>
      <c r="L214" s="157">
        <v>1</v>
      </c>
      <c r="M214" s="157">
        <v>7</v>
      </c>
      <c r="N214" s="157"/>
      <c r="O214" s="157"/>
      <c r="P214" s="152" t="s">
        <v>20</v>
      </c>
      <c r="Q214" s="153" t="s">
        <v>145</v>
      </c>
    </row>
    <row r="215" spans="1:17" x14ac:dyDescent="0.25">
      <c r="A215" s="193"/>
      <c r="B215" s="384"/>
      <c r="C215" s="388" t="s">
        <v>349</v>
      </c>
      <c r="D215" s="394" t="s">
        <v>1419</v>
      </c>
      <c r="E215" s="383" t="s">
        <v>59</v>
      </c>
      <c r="F215" s="383" t="s">
        <v>192</v>
      </c>
      <c r="G215" s="383">
        <v>57766644</v>
      </c>
      <c r="H215" s="394">
        <v>7606040830</v>
      </c>
      <c r="I215" s="397" t="s">
        <v>350</v>
      </c>
      <c r="J215" s="383" t="s">
        <v>18</v>
      </c>
      <c r="K215" s="383">
        <v>0</v>
      </c>
      <c r="L215" s="383">
        <v>1</v>
      </c>
      <c r="M215" s="383">
        <v>37</v>
      </c>
      <c r="N215" s="383"/>
      <c r="O215" s="383"/>
      <c r="P215" s="206" t="s">
        <v>28</v>
      </c>
      <c r="Q215" s="394" t="s">
        <v>344</v>
      </c>
    </row>
    <row r="216" spans="1:17" x14ac:dyDescent="0.25">
      <c r="A216" s="193"/>
      <c r="B216" s="384"/>
      <c r="C216" s="389"/>
      <c r="D216" s="395"/>
      <c r="E216" s="384"/>
      <c r="F216" s="384"/>
      <c r="G216" s="384"/>
      <c r="H216" s="395"/>
      <c r="I216" s="398"/>
      <c r="J216" s="384"/>
      <c r="K216" s="384"/>
      <c r="L216" s="384"/>
      <c r="M216" s="384"/>
      <c r="N216" s="384"/>
      <c r="O216" s="384"/>
      <c r="P216" s="207"/>
      <c r="Q216" s="395"/>
    </row>
    <row r="217" spans="1:17" ht="15" customHeight="1" x14ac:dyDescent="0.25">
      <c r="A217" s="193"/>
      <c r="B217" s="384"/>
      <c r="C217" s="389"/>
      <c r="D217" s="395"/>
      <c r="E217" s="384"/>
      <c r="F217" s="384"/>
      <c r="G217" s="384"/>
      <c r="H217" s="395"/>
      <c r="I217" s="398"/>
      <c r="J217" s="384"/>
      <c r="K217" s="385"/>
      <c r="L217" s="385"/>
      <c r="M217" s="385"/>
      <c r="N217" s="385"/>
      <c r="O217" s="385"/>
      <c r="P217" s="208"/>
      <c r="Q217" s="395"/>
    </row>
    <row r="218" spans="1:17" x14ac:dyDescent="0.25">
      <c r="A218" s="193"/>
      <c r="B218" s="384"/>
      <c r="C218" s="390"/>
      <c r="D218" s="396"/>
      <c r="E218" s="385"/>
      <c r="F218" s="385"/>
      <c r="G218" s="385"/>
      <c r="H218" s="396"/>
      <c r="I218" s="399"/>
      <c r="J218" s="385"/>
      <c r="K218" s="157">
        <v>0</v>
      </c>
      <c r="L218" s="157">
        <v>1</v>
      </c>
      <c r="M218" s="157">
        <v>5</v>
      </c>
      <c r="N218" s="157"/>
      <c r="O218" s="157"/>
      <c r="P218" s="152" t="s">
        <v>20</v>
      </c>
      <c r="Q218" s="395"/>
    </row>
    <row r="219" spans="1:17" ht="129.75" customHeight="1" x14ac:dyDescent="0.25">
      <c r="A219" s="193"/>
      <c r="B219" s="384"/>
      <c r="C219" s="159" t="s">
        <v>351</v>
      </c>
      <c r="D219" s="160" t="s">
        <v>352</v>
      </c>
      <c r="E219" s="158" t="s">
        <v>59</v>
      </c>
      <c r="F219" s="158" t="s">
        <v>192</v>
      </c>
      <c r="G219" s="158">
        <v>57768531</v>
      </c>
      <c r="H219" s="26">
        <v>7604055887</v>
      </c>
      <c r="I219" s="27" t="s">
        <v>353</v>
      </c>
      <c r="J219" s="158" t="s">
        <v>18</v>
      </c>
      <c r="K219" s="158">
        <v>0</v>
      </c>
      <c r="L219" s="158">
        <v>1</v>
      </c>
      <c r="M219" s="158">
        <v>1</v>
      </c>
      <c r="N219" s="158"/>
      <c r="O219" s="158"/>
      <c r="P219" s="143" t="s">
        <v>20</v>
      </c>
      <c r="Q219" s="160" t="s">
        <v>37</v>
      </c>
    </row>
    <row r="220" spans="1:17" x14ac:dyDescent="0.25">
      <c r="A220" s="193"/>
      <c r="B220" s="384"/>
      <c r="C220" s="209" t="s">
        <v>354</v>
      </c>
      <c r="D220" s="206" t="s">
        <v>355</v>
      </c>
      <c r="E220" s="383" t="s">
        <v>59</v>
      </c>
      <c r="F220" s="383" t="s">
        <v>192</v>
      </c>
      <c r="G220" s="383">
        <v>21708938</v>
      </c>
      <c r="H220" s="383">
        <v>7611008905</v>
      </c>
      <c r="I220" s="401">
        <v>1027601271631</v>
      </c>
      <c r="J220" s="383" t="s">
        <v>18</v>
      </c>
      <c r="K220" s="157">
        <v>0</v>
      </c>
      <c r="L220" s="157">
        <v>1</v>
      </c>
      <c r="M220" s="157">
        <v>0</v>
      </c>
      <c r="N220" s="157">
        <v>2</v>
      </c>
      <c r="O220" s="157">
        <v>0</v>
      </c>
      <c r="P220" s="152" t="s">
        <v>28</v>
      </c>
      <c r="Q220" s="152" t="s">
        <v>356</v>
      </c>
    </row>
    <row r="221" spans="1:17" ht="120" customHeight="1" x14ac:dyDescent="0.25">
      <c r="A221" s="194"/>
      <c r="B221" s="385"/>
      <c r="C221" s="211"/>
      <c r="D221" s="208"/>
      <c r="E221" s="385"/>
      <c r="F221" s="385"/>
      <c r="G221" s="385"/>
      <c r="H221" s="385"/>
      <c r="I221" s="402"/>
      <c r="J221" s="385"/>
      <c r="K221" s="157">
        <v>0</v>
      </c>
      <c r="L221" s="157">
        <v>1</v>
      </c>
      <c r="M221" s="157">
        <v>0</v>
      </c>
      <c r="N221" s="157">
        <v>6</v>
      </c>
      <c r="O221" s="157">
        <v>0</v>
      </c>
      <c r="P221" s="152" t="s">
        <v>20</v>
      </c>
      <c r="Q221" s="152" t="s">
        <v>356</v>
      </c>
    </row>
    <row r="222" spans="1:17" ht="15" customHeight="1" x14ac:dyDescent="0.25">
      <c r="A222" s="458" t="s">
        <v>550</v>
      </c>
      <c r="B222" s="459"/>
      <c r="C222" s="459"/>
      <c r="D222" s="459"/>
      <c r="E222" s="459"/>
      <c r="F222" s="459"/>
      <c r="G222" s="459"/>
      <c r="H222" s="459"/>
      <c r="I222" s="459"/>
      <c r="J222" s="459"/>
      <c r="K222" s="459"/>
      <c r="L222" s="459"/>
      <c r="M222" s="459"/>
      <c r="N222" s="459"/>
      <c r="O222" s="459"/>
      <c r="P222" s="460"/>
      <c r="Q222" s="152"/>
    </row>
    <row r="223" spans="1:17" ht="15" customHeight="1" x14ac:dyDescent="0.25">
      <c r="A223" s="192">
        <v>14</v>
      </c>
      <c r="B223" s="336" t="s">
        <v>357</v>
      </c>
      <c r="C223" s="461" t="s">
        <v>358</v>
      </c>
      <c r="D223" s="266" t="s">
        <v>1420</v>
      </c>
      <c r="E223" s="216" t="s">
        <v>59</v>
      </c>
      <c r="F223" s="197" t="s">
        <v>359</v>
      </c>
      <c r="G223" s="379">
        <v>83972077</v>
      </c>
      <c r="H223" s="336">
        <v>2905009772</v>
      </c>
      <c r="I223" s="403" t="s">
        <v>360</v>
      </c>
      <c r="J223" s="216" t="s">
        <v>18</v>
      </c>
      <c r="K223" s="9">
        <v>1</v>
      </c>
      <c r="L223" s="9">
        <v>1</v>
      </c>
      <c r="M223" s="9">
        <v>2</v>
      </c>
      <c r="N223" s="9"/>
      <c r="O223" s="9"/>
      <c r="P223" s="9" t="s">
        <v>24</v>
      </c>
      <c r="Q223" s="9" t="s">
        <v>51</v>
      </c>
    </row>
    <row r="224" spans="1:17" x14ac:dyDescent="0.25">
      <c r="A224" s="193"/>
      <c r="B224" s="337"/>
      <c r="C224" s="462"/>
      <c r="D224" s="335"/>
      <c r="E224" s="217"/>
      <c r="F224" s="198"/>
      <c r="G224" s="432"/>
      <c r="H224" s="337"/>
      <c r="I224" s="404"/>
      <c r="J224" s="217"/>
      <c r="K224" s="9">
        <v>1</v>
      </c>
      <c r="L224" s="9">
        <v>1</v>
      </c>
      <c r="M224" s="9">
        <v>4</v>
      </c>
      <c r="N224" s="9"/>
      <c r="O224" s="9"/>
      <c r="P224" s="4" t="s">
        <v>20</v>
      </c>
      <c r="Q224" s="9" t="s">
        <v>51</v>
      </c>
    </row>
    <row r="225" spans="1:17" ht="15" customHeight="1" x14ac:dyDescent="0.25">
      <c r="A225" s="193"/>
      <c r="B225" s="337"/>
      <c r="C225" s="463"/>
      <c r="D225" s="267"/>
      <c r="E225" s="218"/>
      <c r="F225" s="199"/>
      <c r="G225" s="380"/>
      <c r="H225" s="338"/>
      <c r="I225" s="405"/>
      <c r="J225" s="218"/>
      <c r="K225" s="9">
        <v>1</v>
      </c>
      <c r="L225" s="9">
        <v>1</v>
      </c>
      <c r="M225" s="9">
        <v>10</v>
      </c>
      <c r="N225" s="9"/>
      <c r="O225" s="9"/>
      <c r="P225" s="9" t="s">
        <v>28</v>
      </c>
      <c r="Q225" s="9" t="s">
        <v>51</v>
      </c>
    </row>
    <row r="226" spans="1:17" ht="84" x14ac:dyDescent="0.25">
      <c r="A226" s="193"/>
      <c r="B226" s="337"/>
      <c r="C226" s="40" t="s">
        <v>361</v>
      </c>
      <c r="D226" s="145" t="s">
        <v>362</v>
      </c>
      <c r="E226" s="15" t="s">
        <v>59</v>
      </c>
      <c r="F226" s="4" t="s">
        <v>363</v>
      </c>
      <c r="G226" s="16">
        <v>35679123</v>
      </c>
      <c r="H226" s="14">
        <v>2902033343</v>
      </c>
      <c r="I226" s="14" t="s">
        <v>364</v>
      </c>
      <c r="J226" s="9" t="s">
        <v>18</v>
      </c>
      <c r="K226" s="9">
        <v>1</v>
      </c>
      <c r="L226" s="9">
        <v>1</v>
      </c>
      <c r="M226" s="9">
        <v>1</v>
      </c>
      <c r="N226" s="9">
        <v>0</v>
      </c>
      <c r="O226" s="9"/>
      <c r="P226" s="4" t="s">
        <v>20</v>
      </c>
      <c r="Q226" s="9" t="s">
        <v>284</v>
      </c>
    </row>
    <row r="227" spans="1:17" ht="74.25" customHeight="1" x14ac:dyDescent="0.25">
      <c r="A227" s="194"/>
      <c r="B227" s="338"/>
      <c r="C227" s="41" t="s">
        <v>365</v>
      </c>
      <c r="D227" s="145" t="s">
        <v>366</v>
      </c>
      <c r="E227" s="9" t="s">
        <v>59</v>
      </c>
      <c r="F227" s="4" t="s">
        <v>367</v>
      </c>
      <c r="G227" s="16">
        <v>44410118</v>
      </c>
      <c r="H227" s="14">
        <v>2904008448</v>
      </c>
      <c r="I227" s="14" t="s">
        <v>368</v>
      </c>
      <c r="J227" s="9" t="s">
        <v>18</v>
      </c>
      <c r="K227" s="9">
        <v>1</v>
      </c>
      <c r="L227" s="9">
        <v>1</v>
      </c>
      <c r="M227" s="9">
        <v>0</v>
      </c>
      <c r="N227" s="9">
        <v>10</v>
      </c>
      <c r="O227" s="9"/>
      <c r="P227" s="4" t="s">
        <v>20</v>
      </c>
      <c r="Q227" s="9" t="s">
        <v>51</v>
      </c>
    </row>
    <row r="228" spans="1:17" ht="87" customHeight="1" x14ac:dyDescent="0.25">
      <c r="A228" s="192">
        <v>15</v>
      </c>
      <c r="B228" s="216" t="s">
        <v>369</v>
      </c>
      <c r="C228" s="200" t="s">
        <v>370</v>
      </c>
      <c r="D228" s="229" t="s">
        <v>371</v>
      </c>
      <c r="E228" s="197" t="s">
        <v>59</v>
      </c>
      <c r="F228" s="216" t="s">
        <v>372</v>
      </c>
      <c r="G228" s="235">
        <v>4442829</v>
      </c>
      <c r="H228" s="235">
        <v>7804576414</v>
      </c>
      <c r="I228" s="283">
        <v>1167847354289</v>
      </c>
      <c r="J228" s="216" t="s">
        <v>18</v>
      </c>
      <c r="K228" s="9">
        <v>1</v>
      </c>
      <c r="L228" s="144">
        <v>13</v>
      </c>
      <c r="M228" s="9">
        <v>43</v>
      </c>
      <c r="N228" s="144"/>
      <c r="O228" s="9"/>
      <c r="P228" s="4" t="s">
        <v>24</v>
      </c>
      <c r="Q228" s="9" t="s">
        <v>126</v>
      </c>
    </row>
    <row r="229" spans="1:17" ht="83.25" customHeight="1" x14ac:dyDescent="0.25">
      <c r="A229" s="193"/>
      <c r="B229" s="217"/>
      <c r="C229" s="202"/>
      <c r="D229" s="231"/>
      <c r="E229" s="199"/>
      <c r="F229" s="218"/>
      <c r="G229" s="236"/>
      <c r="H229" s="236"/>
      <c r="I229" s="284"/>
      <c r="J229" s="218"/>
      <c r="K229" s="9">
        <v>1</v>
      </c>
      <c r="L229" s="9">
        <v>5</v>
      </c>
      <c r="M229" s="9">
        <v>28</v>
      </c>
      <c r="N229" s="9"/>
      <c r="O229" s="9"/>
      <c r="P229" s="4" t="s">
        <v>20</v>
      </c>
      <c r="Q229" s="4" t="s">
        <v>373</v>
      </c>
    </row>
    <row r="230" spans="1:17" ht="99.75" customHeight="1" x14ac:dyDescent="0.25">
      <c r="A230" s="193"/>
      <c r="B230" s="217"/>
      <c r="C230" s="200" t="s">
        <v>374</v>
      </c>
      <c r="D230" s="197" t="s">
        <v>375</v>
      </c>
      <c r="E230" s="197" t="s">
        <v>55</v>
      </c>
      <c r="F230" s="197" t="s">
        <v>376</v>
      </c>
      <c r="G230" s="216">
        <v>2078511</v>
      </c>
      <c r="H230" s="216">
        <v>7805158603</v>
      </c>
      <c r="I230" s="235">
        <v>1027802755155</v>
      </c>
      <c r="J230" s="216" t="s">
        <v>18</v>
      </c>
      <c r="K230" s="9">
        <v>2</v>
      </c>
      <c r="L230" s="9">
        <v>9</v>
      </c>
      <c r="M230" s="9">
        <v>28</v>
      </c>
      <c r="N230" s="9"/>
      <c r="O230" s="9"/>
      <c r="P230" s="4" t="s">
        <v>20</v>
      </c>
      <c r="Q230" s="4" t="s">
        <v>377</v>
      </c>
    </row>
    <row r="231" spans="1:17" x14ac:dyDescent="0.25">
      <c r="A231" s="193"/>
      <c r="B231" s="217"/>
      <c r="C231" s="202"/>
      <c r="D231" s="198"/>
      <c r="E231" s="198"/>
      <c r="F231" s="198"/>
      <c r="G231" s="363"/>
      <c r="H231" s="217"/>
      <c r="I231" s="243"/>
      <c r="J231" s="217"/>
      <c r="K231" s="9">
        <v>1</v>
      </c>
      <c r="L231" s="9">
        <v>4</v>
      </c>
      <c r="M231" s="9">
        <v>22</v>
      </c>
      <c r="N231" s="9"/>
      <c r="O231" s="9"/>
      <c r="P231" s="4" t="s">
        <v>21</v>
      </c>
      <c r="Q231" s="9" t="s">
        <v>378</v>
      </c>
    </row>
    <row r="232" spans="1:17" ht="143.25" customHeight="1" x14ac:dyDescent="0.25">
      <c r="A232" s="193"/>
      <c r="B232" s="217"/>
      <c r="C232" s="156" t="s">
        <v>379</v>
      </c>
      <c r="D232" s="145" t="s">
        <v>380</v>
      </c>
      <c r="E232" s="4" t="s">
        <v>101</v>
      </c>
      <c r="F232" s="4" t="s">
        <v>381</v>
      </c>
      <c r="G232" s="9">
        <v>27424871</v>
      </c>
      <c r="H232" s="9">
        <v>7825069662</v>
      </c>
      <c r="I232" s="10">
        <v>1037867015526</v>
      </c>
      <c r="J232" s="9" t="s">
        <v>18</v>
      </c>
      <c r="K232" s="9">
        <v>1</v>
      </c>
      <c r="L232" s="9">
        <v>2</v>
      </c>
      <c r="M232" s="9">
        <v>20</v>
      </c>
      <c r="N232" s="9"/>
      <c r="O232" s="9"/>
      <c r="P232" s="4" t="s">
        <v>20</v>
      </c>
      <c r="Q232" s="9" t="s">
        <v>139</v>
      </c>
    </row>
    <row r="233" spans="1:17" ht="150.75" customHeight="1" x14ac:dyDescent="0.25">
      <c r="A233" s="193"/>
      <c r="B233" s="217"/>
      <c r="C233" s="156" t="s">
        <v>382</v>
      </c>
      <c r="D233" s="145" t="s">
        <v>383</v>
      </c>
      <c r="E233" s="11" t="s">
        <v>59</v>
      </c>
      <c r="F233" s="12" t="s">
        <v>384</v>
      </c>
      <c r="G233" s="11">
        <v>92024712</v>
      </c>
      <c r="H233" s="11">
        <v>7811498076</v>
      </c>
      <c r="I233" s="17">
        <v>1117847316069</v>
      </c>
      <c r="J233" s="9" t="s">
        <v>18</v>
      </c>
      <c r="K233" s="9">
        <v>1</v>
      </c>
      <c r="L233" s="9">
        <v>1</v>
      </c>
      <c r="M233" s="9">
        <v>0</v>
      </c>
      <c r="N233" s="9">
        <v>1</v>
      </c>
      <c r="O233" s="9"/>
      <c r="P233" s="4" t="s">
        <v>20</v>
      </c>
      <c r="Q233" s="9" t="s">
        <v>51</v>
      </c>
    </row>
    <row r="234" spans="1:17" ht="143.25" customHeight="1" x14ac:dyDescent="0.25">
      <c r="A234" s="193"/>
      <c r="B234" s="217"/>
      <c r="C234" s="156" t="s">
        <v>385</v>
      </c>
      <c r="D234" s="4" t="s">
        <v>386</v>
      </c>
      <c r="E234" s="4" t="s">
        <v>101</v>
      </c>
      <c r="F234" s="4" t="s">
        <v>387</v>
      </c>
      <c r="G234" s="4">
        <v>2078578</v>
      </c>
      <c r="H234" s="4">
        <v>7802120947</v>
      </c>
      <c r="I234" s="161">
        <v>1027801582357</v>
      </c>
      <c r="J234" s="9" t="s">
        <v>18</v>
      </c>
      <c r="K234" s="9">
        <v>1</v>
      </c>
      <c r="L234" s="9">
        <v>17</v>
      </c>
      <c r="M234" s="9">
        <v>35</v>
      </c>
      <c r="N234" s="9"/>
      <c r="O234" s="9"/>
      <c r="P234" s="4" t="s">
        <v>20</v>
      </c>
      <c r="Q234" s="9" t="s">
        <v>51</v>
      </c>
    </row>
    <row r="235" spans="1:17" ht="192" customHeight="1" x14ac:dyDescent="0.25">
      <c r="A235" s="193"/>
      <c r="B235" s="217"/>
      <c r="C235" s="156" t="s">
        <v>388</v>
      </c>
      <c r="D235" s="4" t="s">
        <v>389</v>
      </c>
      <c r="E235" s="4" t="s">
        <v>59</v>
      </c>
      <c r="F235" s="4" t="s">
        <v>390</v>
      </c>
      <c r="G235" s="10">
        <v>16792492</v>
      </c>
      <c r="H235" s="9">
        <v>7813008658</v>
      </c>
      <c r="I235" s="10">
        <v>1037828009130</v>
      </c>
      <c r="J235" s="9" t="s">
        <v>18</v>
      </c>
      <c r="K235" s="9">
        <v>1</v>
      </c>
      <c r="L235" s="9">
        <v>1</v>
      </c>
      <c r="M235" s="9">
        <v>1</v>
      </c>
      <c r="N235" s="9"/>
      <c r="O235" s="9"/>
      <c r="P235" s="4" t="s">
        <v>20</v>
      </c>
      <c r="Q235" s="4" t="s">
        <v>231</v>
      </c>
    </row>
    <row r="236" spans="1:17" ht="36" x14ac:dyDescent="0.25">
      <c r="A236" s="193"/>
      <c r="B236" s="217"/>
      <c r="C236" s="400" t="s">
        <v>391</v>
      </c>
      <c r="D236" s="186" t="s">
        <v>392</v>
      </c>
      <c r="E236" s="186" t="s">
        <v>101</v>
      </c>
      <c r="F236" s="240" t="s">
        <v>393</v>
      </c>
      <c r="G236" s="240">
        <v>56538993</v>
      </c>
      <c r="H236" s="240">
        <v>7813664064</v>
      </c>
      <c r="I236" s="271">
        <v>1227800083037</v>
      </c>
      <c r="J236" s="240" t="s">
        <v>18</v>
      </c>
      <c r="K236" s="11">
        <v>1</v>
      </c>
      <c r="L236" s="11">
        <v>2</v>
      </c>
      <c r="M236" s="11">
        <v>5</v>
      </c>
      <c r="N236" s="11"/>
      <c r="O236" s="11"/>
      <c r="P236" s="12" t="s">
        <v>20</v>
      </c>
      <c r="Q236" s="12" t="s">
        <v>394</v>
      </c>
    </row>
    <row r="237" spans="1:17" ht="74.25" customHeight="1" x14ac:dyDescent="0.25">
      <c r="A237" s="193"/>
      <c r="B237" s="217"/>
      <c r="C237" s="372"/>
      <c r="D237" s="188"/>
      <c r="E237" s="188"/>
      <c r="F237" s="242"/>
      <c r="G237" s="242"/>
      <c r="H237" s="242"/>
      <c r="I237" s="273"/>
      <c r="J237" s="242"/>
      <c r="K237" s="11">
        <v>1</v>
      </c>
      <c r="L237" s="11">
        <v>3</v>
      </c>
      <c r="M237" s="11">
        <v>15</v>
      </c>
      <c r="N237" s="11"/>
      <c r="O237" s="11"/>
      <c r="P237" s="12" t="s">
        <v>28</v>
      </c>
      <c r="Q237" s="12" t="s">
        <v>231</v>
      </c>
    </row>
    <row r="238" spans="1:17" ht="114.75" customHeight="1" x14ac:dyDescent="0.25">
      <c r="A238" s="193"/>
      <c r="B238" s="217"/>
      <c r="C238" s="156" t="s">
        <v>395</v>
      </c>
      <c r="D238" s="4" t="s">
        <v>396</v>
      </c>
      <c r="E238" s="4" t="s">
        <v>59</v>
      </c>
      <c r="F238" s="4" t="s">
        <v>397</v>
      </c>
      <c r="G238" s="9">
        <v>35538954</v>
      </c>
      <c r="H238" s="9">
        <v>7822004956</v>
      </c>
      <c r="I238" s="10">
        <v>1027809002022</v>
      </c>
      <c r="J238" s="9" t="s">
        <v>18</v>
      </c>
      <c r="K238" s="9">
        <v>1</v>
      </c>
      <c r="L238" s="9">
        <v>11</v>
      </c>
      <c r="M238" s="9">
        <v>29</v>
      </c>
      <c r="N238" s="9">
        <v>5</v>
      </c>
      <c r="O238" s="9">
        <v>34</v>
      </c>
      <c r="P238" s="4" t="s">
        <v>20</v>
      </c>
      <c r="Q238" s="9" t="s">
        <v>37</v>
      </c>
    </row>
    <row r="239" spans="1:17" x14ac:dyDescent="0.25">
      <c r="A239" s="193"/>
      <c r="B239" s="217"/>
      <c r="C239" s="400" t="s">
        <v>398</v>
      </c>
      <c r="D239" s="186" t="s">
        <v>1421</v>
      </c>
      <c r="E239" s="186" t="s">
        <v>399</v>
      </c>
      <c r="F239" s="186" t="s">
        <v>400</v>
      </c>
      <c r="G239" s="240">
        <v>79828417</v>
      </c>
      <c r="H239" s="240">
        <v>7841015135</v>
      </c>
      <c r="I239" s="271">
        <v>1047841057186</v>
      </c>
      <c r="J239" s="240" t="s">
        <v>18</v>
      </c>
      <c r="K239" s="11">
        <v>1</v>
      </c>
      <c r="L239" s="11">
        <v>11</v>
      </c>
      <c r="M239" s="11">
        <v>74</v>
      </c>
      <c r="N239" s="11"/>
      <c r="O239" s="11"/>
      <c r="P239" s="12" t="s">
        <v>24</v>
      </c>
      <c r="Q239" s="11" t="s">
        <v>123</v>
      </c>
    </row>
    <row r="240" spans="1:17" x14ac:dyDescent="0.25">
      <c r="A240" s="193"/>
      <c r="B240" s="217"/>
      <c r="C240" s="371"/>
      <c r="D240" s="187"/>
      <c r="E240" s="187"/>
      <c r="F240" s="187"/>
      <c r="G240" s="241"/>
      <c r="H240" s="241"/>
      <c r="I240" s="272"/>
      <c r="J240" s="241"/>
      <c r="K240" s="11">
        <v>1</v>
      </c>
      <c r="L240" s="11">
        <v>7</v>
      </c>
      <c r="M240" s="11">
        <v>32</v>
      </c>
      <c r="N240" s="11"/>
      <c r="O240" s="11"/>
      <c r="P240" s="12" t="s">
        <v>28</v>
      </c>
      <c r="Q240" s="11" t="s">
        <v>123</v>
      </c>
    </row>
    <row r="241" spans="1:17" ht="15" customHeight="1" x14ac:dyDescent="0.25">
      <c r="A241" s="193"/>
      <c r="B241" s="217"/>
      <c r="C241" s="371"/>
      <c r="D241" s="187"/>
      <c r="E241" s="187"/>
      <c r="F241" s="187"/>
      <c r="G241" s="241"/>
      <c r="H241" s="241"/>
      <c r="I241" s="272"/>
      <c r="J241" s="241"/>
      <c r="K241" s="11">
        <v>1</v>
      </c>
      <c r="L241" s="11">
        <v>4</v>
      </c>
      <c r="M241" s="11">
        <v>6</v>
      </c>
      <c r="N241" s="11"/>
      <c r="O241" s="11"/>
      <c r="P241" s="12" t="s">
        <v>20</v>
      </c>
      <c r="Q241" s="11" t="s">
        <v>123</v>
      </c>
    </row>
    <row r="242" spans="1:17" ht="189.75" customHeight="1" x14ac:dyDescent="0.25">
      <c r="A242" s="193"/>
      <c r="B242" s="217"/>
      <c r="C242" s="372"/>
      <c r="D242" s="188"/>
      <c r="E242" s="188"/>
      <c r="F242" s="188"/>
      <c r="G242" s="242"/>
      <c r="H242" s="242"/>
      <c r="I242" s="273"/>
      <c r="J242" s="242"/>
      <c r="K242" s="11">
        <v>1</v>
      </c>
      <c r="L242" s="11">
        <v>4</v>
      </c>
      <c r="M242" s="11">
        <v>5</v>
      </c>
      <c r="N242" s="11"/>
      <c r="O242" s="11"/>
      <c r="P242" s="11" t="s">
        <v>21</v>
      </c>
      <c r="Q242" s="11" t="s">
        <v>123</v>
      </c>
    </row>
    <row r="243" spans="1:17" ht="63.75" customHeight="1" x14ac:dyDescent="0.25">
      <c r="A243" s="193"/>
      <c r="B243" s="217"/>
      <c r="C243" s="200" t="s">
        <v>401</v>
      </c>
      <c r="D243" s="229" t="s">
        <v>1422</v>
      </c>
      <c r="E243" s="197" t="s">
        <v>101</v>
      </c>
      <c r="F243" s="197" t="s">
        <v>402</v>
      </c>
      <c r="G243" s="216">
        <v>5879304</v>
      </c>
      <c r="H243" s="216">
        <v>7803056211</v>
      </c>
      <c r="I243" s="235">
        <v>1037843011964</v>
      </c>
      <c r="J243" s="216" t="s">
        <v>18</v>
      </c>
      <c r="K243" s="121">
        <v>1</v>
      </c>
      <c r="L243" s="121">
        <v>3</v>
      </c>
      <c r="M243" s="121">
        <v>13</v>
      </c>
      <c r="N243" s="121"/>
      <c r="O243" s="121"/>
      <c r="P243" s="13" t="s">
        <v>20</v>
      </c>
      <c r="Q243" s="13" t="s">
        <v>1423</v>
      </c>
    </row>
    <row r="244" spans="1:17" ht="101.25" customHeight="1" x14ac:dyDescent="0.25">
      <c r="A244" s="193"/>
      <c r="B244" s="217"/>
      <c r="C244" s="202"/>
      <c r="D244" s="231"/>
      <c r="E244" s="199"/>
      <c r="F244" s="199"/>
      <c r="G244" s="218"/>
      <c r="H244" s="218"/>
      <c r="I244" s="236"/>
      <c r="J244" s="218"/>
      <c r="K244" s="121">
        <v>1</v>
      </c>
      <c r="L244" s="121">
        <v>2</v>
      </c>
      <c r="M244" s="121">
        <v>11</v>
      </c>
      <c r="N244" s="121"/>
      <c r="O244" s="121"/>
      <c r="P244" s="121" t="s">
        <v>24</v>
      </c>
      <c r="Q244" s="121" t="s">
        <v>403</v>
      </c>
    </row>
    <row r="245" spans="1:17" ht="96" customHeight="1" x14ac:dyDescent="0.25">
      <c r="A245" s="193"/>
      <c r="B245" s="217"/>
      <c r="C245" s="400" t="s">
        <v>404</v>
      </c>
      <c r="D245" s="186" t="s">
        <v>405</v>
      </c>
      <c r="E245" s="186" t="s">
        <v>101</v>
      </c>
      <c r="F245" s="186" t="s">
        <v>406</v>
      </c>
      <c r="G245" s="240">
        <v>27414439</v>
      </c>
      <c r="H245" s="240">
        <v>7804103143</v>
      </c>
      <c r="I245" s="271">
        <v>1037808003200</v>
      </c>
      <c r="J245" s="240" t="s">
        <v>18</v>
      </c>
      <c r="K245" s="11">
        <v>1</v>
      </c>
      <c r="L245" s="11">
        <v>6</v>
      </c>
      <c r="M245" s="11">
        <v>25</v>
      </c>
      <c r="N245" s="11"/>
      <c r="O245" s="11"/>
      <c r="P245" s="12" t="s">
        <v>20</v>
      </c>
      <c r="Q245" s="12" t="s">
        <v>407</v>
      </c>
    </row>
    <row r="246" spans="1:17" ht="75.75" customHeight="1" x14ac:dyDescent="0.25">
      <c r="A246" s="193"/>
      <c r="B246" s="217"/>
      <c r="C246" s="372"/>
      <c r="D246" s="188"/>
      <c r="E246" s="188"/>
      <c r="F246" s="188"/>
      <c r="G246" s="242"/>
      <c r="H246" s="242"/>
      <c r="I246" s="273"/>
      <c r="J246" s="242"/>
      <c r="K246" s="11">
        <v>1</v>
      </c>
      <c r="L246" s="11">
        <v>6</v>
      </c>
      <c r="M246" s="11">
        <v>40</v>
      </c>
      <c r="N246" s="11"/>
      <c r="O246" s="11"/>
      <c r="P246" s="11" t="s">
        <v>24</v>
      </c>
      <c r="Q246" s="11" t="s">
        <v>120</v>
      </c>
    </row>
    <row r="247" spans="1:17" ht="84.75" customHeight="1" x14ac:dyDescent="0.25">
      <c r="A247" s="193"/>
      <c r="B247" s="217"/>
      <c r="C247" s="156" t="s">
        <v>408</v>
      </c>
      <c r="D247" s="4" t="s">
        <v>409</v>
      </c>
      <c r="E247" s="4" t="s">
        <v>59</v>
      </c>
      <c r="F247" s="9" t="s">
        <v>192</v>
      </c>
      <c r="G247" s="9">
        <v>46978892</v>
      </c>
      <c r="H247" s="9">
        <v>7802109164</v>
      </c>
      <c r="I247" s="10">
        <v>1027801582346</v>
      </c>
      <c r="J247" s="9" t="s">
        <v>18</v>
      </c>
      <c r="K247" s="9">
        <v>1</v>
      </c>
      <c r="L247" s="9">
        <v>8</v>
      </c>
      <c r="M247" s="9">
        <v>53</v>
      </c>
      <c r="N247" s="9"/>
      <c r="O247" s="9"/>
      <c r="P247" s="9" t="s">
        <v>21</v>
      </c>
      <c r="Q247" s="9" t="s">
        <v>51</v>
      </c>
    </row>
    <row r="248" spans="1:17" ht="108" customHeight="1" x14ac:dyDescent="0.25">
      <c r="A248" s="193"/>
      <c r="B248" s="217"/>
      <c r="C248" s="156" t="s">
        <v>410</v>
      </c>
      <c r="D248" s="145" t="s">
        <v>1424</v>
      </c>
      <c r="E248" s="4" t="s">
        <v>101</v>
      </c>
      <c r="F248" s="11" t="s">
        <v>192</v>
      </c>
      <c r="G248" s="9">
        <v>46908673</v>
      </c>
      <c r="H248" s="9">
        <v>7802106124</v>
      </c>
      <c r="I248" s="10">
        <v>1027801556397</v>
      </c>
      <c r="J248" s="9" t="s">
        <v>18</v>
      </c>
      <c r="K248" s="9">
        <v>1</v>
      </c>
      <c r="L248" s="9">
        <v>2</v>
      </c>
      <c r="M248" s="9">
        <v>29</v>
      </c>
      <c r="N248" s="9"/>
      <c r="O248" s="9"/>
      <c r="P248" s="9" t="s">
        <v>24</v>
      </c>
      <c r="Q248" s="9" t="s">
        <v>140</v>
      </c>
    </row>
    <row r="249" spans="1:17" ht="160.5" customHeight="1" x14ac:dyDescent="0.25">
      <c r="A249" s="193"/>
      <c r="B249" s="217"/>
      <c r="C249" s="156" t="s">
        <v>411</v>
      </c>
      <c r="D249" s="18" t="s">
        <v>1425</v>
      </c>
      <c r="E249" s="4" t="s">
        <v>101</v>
      </c>
      <c r="F249" s="4" t="s">
        <v>412</v>
      </c>
      <c r="G249" s="9">
        <v>45514208</v>
      </c>
      <c r="H249" s="10">
        <v>7804071734</v>
      </c>
      <c r="I249" s="10">
        <v>1027802497711</v>
      </c>
      <c r="J249" s="9" t="s">
        <v>18</v>
      </c>
      <c r="K249" s="9">
        <v>1</v>
      </c>
      <c r="L249" s="9">
        <v>5</v>
      </c>
      <c r="M249" s="9">
        <v>16</v>
      </c>
      <c r="N249" s="9"/>
      <c r="O249" s="9"/>
      <c r="P249" s="4" t="s">
        <v>20</v>
      </c>
      <c r="Q249" s="9" t="s">
        <v>118</v>
      </c>
    </row>
    <row r="250" spans="1:17" ht="24" x14ac:dyDescent="0.25">
      <c r="A250" s="193"/>
      <c r="B250" s="217"/>
      <c r="C250" s="200" t="s">
        <v>413</v>
      </c>
      <c r="D250" s="197" t="s">
        <v>414</v>
      </c>
      <c r="E250" s="197" t="s">
        <v>101</v>
      </c>
      <c r="F250" s="216" t="s">
        <v>192</v>
      </c>
      <c r="G250" s="216">
        <v>34377526</v>
      </c>
      <c r="H250" s="216">
        <v>7804029411</v>
      </c>
      <c r="I250" s="235">
        <v>1027802498932</v>
      </c>
      <c r="J250" s="216" t="s">
        <v>18</v>
      </c>
      <c r="K250" s="9">
        <v>1</v>
      </c>
      <c r="L250" s="9">
        <v>11</v>
      </c>
      <c r="M250" s="9">
        <v>42</v>
      </c>
      <c r="N250" s="9"/>
      <c r="O250" s="9"/>
      <c r="P250" s="4" t="s">
        <v>20</v>
      </c>
      <c r="Q250" s="4" t="s">
        <v>415</v>
      </c>
    </row>
    <row r="251" spans="1:17" ht="104.25" customHeight="1" x14ac:dyDescent="0.25">
      <c r="A251" s="193"/>
      <c r="B251" s="217"/>
      <c r="C251" s="202"/>
      <c r="D251" s="199"/>
      <c r="E251" s="199"/>
      <c r="F251" s="218"/>
      <c r="G251" s="218"/>
      <c r="H251" s="218"/>
      <c r="I251" s="236"/>
      <c r="J251" s="218"/>
      <c r="K251" s="9">
        <v>1</v>
      </c>
      <c r="L251" s="9">
        <v>4</v>
      </c>
      <c r="M251" s="9">
        <v>33</v>
      </c>
      <c r="N251" s="9"/>
      <c r="O251" s="9"/>
      <c r="P251" s="9" t="s">
        <v>24</v>
      </c>
      <c r="Q251" s="9" t="s">
        <v>112</v>
      </c>
    </row>
    <row r="252" spans="1:17" ht="126.75" customHeight="1" x14ac:dyDescent="0.25">
      <c r="A252" s="193"/>
      <c r="B252" s="217"/>
      <c r="C252" s="42" t="s">
        <v>416</v>
      </c>
      <c r="D252" s="19" t="s">
        <v>417</v>
      </c>
      <c r="E252" s="12" t="s">
        <v>101</v>
      </c>
      <c r="F252" s="11" t="s">
        <v>418</v>
      </c>
      <c r="G252" s="11">
        <v>69161627</v>
      </c>
      <c r="H252" s="11">
        <v>7804447730</v>
      </c>
      <c r="I252" s="17">
        <v>1107847356825</v>
      </c>
      <c r="J252" s="11" t="s">
        <v>18</v>
      </c>
      <c r="K252" s="11">
        <v>1</v>
      </c>
      <c r="L252" s="11">
        <v>3</v>
      </c>
      <c r="M252" s="11">
        <v>18</v>
      </c>
      <c r="N252" s="11"/>
      <c r="O252" s="11"/>
      <c r="P252" s="11" t="s">
        <v>24</v>
      </c>
      <c r="Q252" s="11" t="s">
        <v>284</v>
      </c>
    </row>
    <row r="253" spans="1:17" ht="122.25" customHeight="1" x14ac:dyDescent="0.25">
      <c r="A253" s="193"/>
      <c r="B253" s="217"/>
      <c r="C253" s="156" t="s">
        <v>419</v>
      </c>
      <c r="D253" s="145" t="s">
        <v>1426</v>
      </c>
      <c r="E253" s="4" t="s">
        <v>59</v>
      </c>
      <c r="F253" s="9" t="s">
        <v>420</v>
      </c>
      <c r="G253" s="10">
        <v>54189212</v>
      </c>
      <c r="H253" s="10">
        <v>780401001</v>
      </c>
      <c r="I253" s="10">
        <v>1147847160174</v>
      </c>
      <c r="J253" s="9" t="s">
        <v>18</v>
      </c>
      <c r="K253" s="9">
        <v>1</v>
      </c>
      <c r="L253" s="9">
        <v>3</v>
      </c>
      <c r="M253" s="9">
        <v>17</v>
      </c>
      <c r="N253" s="9"/>
      <c r="O253" s="9"/>
      <c r="P253" s="9" t="s">
        <v>24</v>
      </c>
      <c r="Q253" s="9" t="s">
        <v>142</v>
      </c>
    </row>
    <row r="254" spans="1:17" ht="140.25" customHeight="1" x14ac:dyDescent="0.25">
      <c r="A254" s="193"/>
      <c r="B254" s="217"/>
      <c r="C254" s="156" t="s">
        <v>421</v>
      </c>
      <c r="D254" s="18" t="s">
        <v>422</v>
      </c>
      <c r="E254" s="4" t="s">
        <v>101</v>
      </c>
      <c r="F254" s="4" t="s">
        <v>423</v>
      </c>
      <c r="G254" s="9">
        <v>2078590</v>
      </c>
      <c r="H254" s="10">
        <v>7805119851</v>
      </c>
      <c r="I254" s="10">
        <v>1027802712882</v>
      </c>
      <c r="J254" s="9" t="s">
        <v>18</v>
      </c>
      <c r="K254" s="9">
        <v>1</v>
      </c>
      <c r="L254" s="9">
        <v>3</v>
      </c>
      <c r="M254" s="9">
        <v>15</v>
      </c>
      <c r="N254" s="9"/>
      <c r="O254" s="9"/>
      <c r="P254" s="9" t="s">
        <v>24</v>
      </c>
      <c r="Q254" s="9" t="s">
        <v>424</v>
      </c>
    </row>
    <row r="255" spans="1:17" ht="24" x14ac:dyDescent="0.25">
      <c r="A255" s="193"/>
      <c r="B255" s="217"/>
      <c r="C255" s="200" t="s">
        <v>425</v>
      </c>
      <c r="D255" s="197" t="s">
        <v>426</v>
      </c>
      <c r="E255" s="197" t="s">
        <v>101</v>
      </c>
      <c r="F255" s="216" t="s">
        <v>427</v>
      </c>
      <c r="G255" s="216">
        <v>2078621</v>
      </c>
      <c r="H255" s="216">
        <v>7806105001</v>
      </c>
      <c r="I255" s="235">
        <v>1037816019295</v>
      </c>
      <c r="J255" s="216" t="s">
        <v>18</v>
      </c>
      <c r="K255" s="9">
        <v>2</v>
      </c>
      <c r="L255" s="9">
        <v>2</v>
      </c>
      <c r="M255" s="9">
        <v>23</v>
      </c>
      <c r="N255" s="9"/>
      <c r="O255" s="9"/>
      <c r="P255" s="9" t="s">
        <v>21</v>
      </c>
      <c r="Q255" s="4" t="s">
        <v>428</v>
      </c>
    </row>
    <row r="256" spans="1:17" ht="82.5" customHeight="1" x14ac:dyDescent="0.25">
      <c r="A256" s="193"/>
      <c r="B256" s="217"/>
      <c r="C256" s="201"/>
      <c r="D256" s="198"/>
      <c r="E256" s="198"/>
      <c r="F256" s="217"/>
      <c r="G256" s="217"/>
      <c r="H256" s="217"/>
      <c r="I256" s="243"/>
      <c r="J256" s="217"/>
      <c r="K256" s="9">
        <v>1</v>
      </c>
      <c r="L256" s="9">
        <v>1</v>
      </c>
      <c r="M256" s="9">
        <v>14</v>
      </c>
      <c r="N256" s="9"/>
      <c r="O256" s="9"/>
      <c r="P256" s="9" t="s">
        <v>28</v>
      </c>
      <c r="Q256" s="9" t="s">
        <v>112</v>
      </c>
    </row>
    <row r="257" spans="1:17" x14ac:dyDescent="0.25">
      <c r="A257" s="193"/>
      <c r="B257" s="217"/>
      <c r="C257" s="202"/>
      <c r="D257" s="199"/>
      <c r="E257" s="199"/>
      <c r="F257" s="218"/>
      <c r="G257" s="218"/>
      <c r="H257" s="218"/>
      <c r="I257" s="236"/>
      <c r="J257" s="218"/>
      <c r="K257" s="9">
        <v>1</v>
      </c>
      <c r="L257" s="9">
        <v>1</v>
      </c>
      <c r="M257" s="9">
        <v>25</v>
      </c>
      <c r="N257" s="9"/>
      <c r="O257" s="9"/>
      <c r="P257" s="4" t="s">
        <v>20</v>
      </c>
      <c r="Q257" s="9" t="s">
        <v>112</v>
      </c>
    </row>
    <row r="258" spans="1:17" ht="144" customHeight="1" x14ac:dyDescent="0.25">
      <c r="A258" s="193"/>
      <c r="B258" s="217"/>
      <c r="C258" s="43" t="s">
        <v>429</v>
      </c>
      <c r="D258" s="145" t="s">
        <v>1427</v>
      </c>
      <c r="E258" s="4" t="s">
        <v>101</v>
      </c>
      <c r="F258" s="9" t="s">
        <v>430</v>
      </c>
      <c r="G258" s="9">
        <v>2078740</v>
      </c>
      <c r="H258" s="9">
        <v>7827001557</v>
      </c>
      <c r="I258" s="10">
        <v>1027812406962</v>
      </c>
      <c r="J258" s="9" t="s">
        <v>18</v>
      </c>
      <c r="K258" s="9">
        <v>1</v>
      </c>
      <c r="L258" s="9">
        <v>7</v>
      </c>
      <c r="M258" s="9">
        <v>46</v>
      </c>
      <c r="N258" s="9"/>
      <c r="O258" s="9"/>
      <c r="P258" s="9" t="s">
        <v>24</v>
      </c>
      <c r="Q258" s="4" t="s">
        <v>114</v>
      </c>
    </row>
    <row r="259" spans="1:17" ht="153.75" customHeight="1" x14ac:dyDescent="0.25">
      <c r="A259" s="193"/>
      <c r="B259" s="217"/>
      <c r="C259" s="156" t="s">
        <v>431</v>
      </c>
      <c r="D259" s="145" t="s">
        <v>432</v>
      </c>
      <c r="E259" s="9" t="s">
        <v>59</v>
      </c>
      <c r="F259" s="9" t="s">
        <v>427</v>
      </c>
      <c r="G259" s="10">
        <v>11109266</v>
      </c>
      <c r="H259" s="10">
        <v>7827001349</v>
      </c>
      <c r="I259" s="10">
        <v>1027812405720</v>
      </c>
      <c r="J259" s="9" t="s">
        <v>18</v>
      </c>
      <c r="K259" s="9">
        <v>1</v>
      </c>
      <c r="L259" s="9">
        <v>2</v>
      </c>
      <c r="M259" s="9">
        <v>0</v>
      </c>
      <c r="N259" s="9">
        <v>16</v>
      </c>
      <c r="O259" s="9">
        <v>16</v>
      </c>
      <c r="P259" s="9" t="s">
        <v>28</v>
      </c>
      <c r="Q259" s="9" t="s">
        <v>112</v>
      </c>
    </row>
    <row r="260" spans="1:17" ht="141" customHeight="1" x14ac:dyDescent="0.25">
      <c r="A260" s="193"/>
      <c r="B260" s="217"/>
      <c r="C260" s="156" t="s">
        <v>433</v>
      </c>
      <c r="D260" s="4" t="s">
        <v>434</v>
      </c>
      <c r="E260" s="4" t="s">
        <v>59</v>
      </c>
      <c r="F260" s="9"/>
      <c r="G260" s="9">
        <v>47961824</v>
      </c>
      <c r="H260" s="9">
        <v>7810133266</v>
      </c>
      <c r="I260" s="10">
        <v>1027804873887</v>
      </c>
      <c r="J260" s="9" t="s">
        <v>18</v>
      </c>
      <c r="K260" s="9">
        <v>1</v>
      </c>
      <c r="L260" s="9">
        <v>2</v>
      </c>
      <c r="M260" s="9">
        <v>3</v>
      </c>
      <c r="N260" s="9"/>
      <c r="O260" s="9"/>
      <c r="P260" s="4" t="s">
        <v>20</v>
      </c>
      <c r="Q260" s="9" t="s">
        <v>37</v>
      </c>
    </row>
    <row r="261" spans="1:17" ht="163.5" customHeight="1" x14ac:dyDescent="0.25">
      <c r="A261" s="193"/>
      <c r="B261" s="217"/>
      <c r="C261" s="156" t="s">
        <v>435</v>
      </c>
      <c r="D261" s="145" t="s">
        <v>436</v>
      </c>
      <c r="E261" s="4" t="s">
        <v>59</v>
      </c>
      <c r="F261" s="4" t="s">
        <v>437</v>
      </c>
      <c r="G261" s="9">
        <v>2078686</v>
      </c>
      <c r="H261" s="9">
        <v>7811067048</v>
      </c>
      <c r="I261" s="10">
        <v>1037825021332</v>
      </c>
      <c r="J261" s="9" t="s">
        <v>18</v>
      </c>
      <c r="K261" s="9">
        <v>1</v>
      </c>
      <c r="L261" s="9">
        <v>13</v>
      </c>
      <c r="M261" s="9">
        <v>59</v>
      </c>
      <c r="N261" s="9"/>
      <c r="O261" s="9"/>
      <c r="P261" s="9" t="s">
        <v>24</v>
      </c>
      <c r="Q261" s="4" t="s">
        <v>438</v>
      </c>
    </row>
    <row r="262" spans="1:17" ht="118.5" customHeight="1" x14ac:dyDescent="0.25">
      <c r="A262" s="193"/>
      <c r="B262" s="217"/>
      <c r="C262" s="44" t="s">
        <v>1428</v>
      </c>
      <c r="D262" s="18" t="s">
        <v>1429</v>
      </c>
      <c r="E262" s="4" t="s">
        <v>101</v>
      </c>
      <c r="F262" s="9" t="s">
        <v>439</v>
      </c>
      <c r="G262" s="9">
        <v>53250530</v>
      </c>
      <c r="H262" s="9">
        <v>7811067023</v>
      </c>
      <c r="I262" s="10">
        <v>1037825002302</v>
      </c>
      <c r="J262" s="9" t="s">
        <v>18</v>
      </c>
      <c r="K262" s="9">
        <v>1</v>
      </c>
      <c r="L262" s="9">
        <v>2</v>
      </c>
      <c r="M262" s="9">
        <v>12</v>
      </c>
      <c r="N262" s="9"/>
      <c r="O262" s="9"/>
      <c r="P262" s="9" t="s">
        <v>28</v>
      </c>
      <c r="Q262" s="9" t="s">
        <v>51</v>
      </c>
    </row>
    <row r="263" spans="1:17" ht="111.75" customHeight="1" x14ac:dyDescent="0.25">
      <c r="A263" s="193"/>
      <c r="B263" s="217"/>
      <c r="C263" s="156" t="s">
        <v>440</v>
      </c>
      <c r="D263" s="145" t="s">
        <v>441</v>
      </c>
      <c r="E263" s="4" t="s">
        <v>101</v>
      </c>
      <c r="F263" s="9" t="s">
        <v>277</v>
      </c>
      <c r="G263" s="9">
        <v>33094507</v>
      </c>
      <c r="H263" s="9">
        <v>7823005504</v>
      </c>
      <c r="I263" s="10">
        <v>1027808914440</v>
      </c>
      <c r="J263" s="9" t="s">
        <v>18</v>
      </c>
      <c r="K263" s="9">
        <v>1</v>
      </c>
      <c r="L263" s="9">
        <v>2</v>
      </c>
      <c r="M263" s="9">
        <v>8</v>
      </c>
      <c r="N263" s="9"/>
      <c r="O263" s="9"/>
      <c r="P263" s="9" t="s">
        <v>28</v>
      </c>
      <c r="Q263" s="9" t="s">
        <v>51</v>
      </c>
    </row>
    <row r="264" spans="1:17" ht="15" customHeight="1" x14ac:dyDescent="0.25">
      <c r="A264" s="193"/>
      <c r="B264" s="217"/>
      <c r="C264" s="200" t="s">
        <v>442</v>
      </c>
      <c r="D264" s="197" t="s">
        <v>443</v>
      </c>
      <c r="E264" s="197" t="s">
        <v>101</v>
      </c>
      <c r="F264" s="197" t="s">
        <v>444</v>
      </c>
      <c r="G264" s="216">
        <v>54328501</v>
      </c>
      <c r="H264" s="216">
        <v>7816561645</v>
      </c>
      <c r="I264" s="235">
        <v>1137847177676</v>
      </c>
      <c r="J264" s="216" t="s">
        <v>18</v>
      </c>
      <c r="K264" s="9">
        <v>3</v>
      </c>
      <c r="L264" s="9">
        <v>10</v>
      </c>
      <c r="M264" s="9">
        <v>51</v>
      </c>
      <c r="N264" s="9">
        <v>0</v>
      </c>
      <c r="O264" s="9">
        <v>0</v>
      </c>
      <c r="P264" s="4" t="s">
        <v>20</v>
      </c>
      <c r="Q264" s="4" t="s">
        <v>445</v>
      </c>
    </row>
    <row r="265" spans="1:17" ht="114.75" customHeight="1" x14ac:dyDescent="0.25">
      <c r="A265" s="193"/>
      <c r="B265" s="217"/>
      <c r="C265" s="202"/>
      <c r="D265" s="199"/>
      <c r="E265" s="199"/>
      <c r="F265" s="199"/>
      <c r="G265" s="218"/>
      <c r="H265" s="218"/>
      <c r="I265" s="236"/>
      <c r="J265" s="218"/>
      <c r="K265" s="9">
        <v>1</v>
      </c>
      <c r="L265" s="9">
        <v>3</v>
      </c>
      <c r="M265" s="9">
        <v>17</v>
      </c>
      <c r="N265" s="9"/>
      <c r="O265" s="9"/>
      <c r="P265" s="4" t="s">
        <v>28</v>
      </c>
      <c r="Q265" s="4" t="s">
        <v>123</v>
      </c>
    </row>
    <row r="266" spans="1:17" ht="128.25" customHeight="1" x14ac:dyDescent="0.25">
      <c r="A266" s="193"/>
      <c r="B266" s="217"/>
      <c r="C266" s="156" t="s">
        <v>446</v>
      </c>
      <c r="D266" s="18" t="s">
        <v>447</v>
      </c>
      <c r="E266" s="4" t="s">
        <v>59</v>
      </c>
      <c r="F266" s="9" t="s">
        <v>448</v>
      </c>
      <c r="G266" s="9">
        <v>2078555</v>
      </c>
      <c r="H266" s="9">
        <v>7825127787</v>
      </c>
      <c r="I266" s="10">
        <v>1027809215719</v>
      </c>
      <c r="J266" s="9" t="s">
        <v>18</v>
      </c>
      <c r="K266" s="9">
        <v>1</v>
      </c>
      <c r="L266" s="9">
        <v>4</v>
      </c>
      <c r="M266" s="9">
        <v>17</v>
      </c>
      <c r="N266" s="9"/>
      <c r="O266" s="9"/>
      <c r="P266" s="4" t="s">
        <v>20</v>
      </c>
      <c r="Q266" s="4" t="s">
        <v>238</v>
      </c>
    </row>
    <row r="267" spans="1:17" ht="96" x14ac:dyDescent="0.25">
      <c r="A267" s="193"/>
      <c r="B267" s="217"/>
      <c r="C267" s="156" t="s">
        <v>449</v>
      </c>
      <c r="D267" s="145" t="s">
        <v>1430</v>
      </c>
      <c r="E267" s="4" t="s">
        <v>101</v>
      </c>
      <c r="F267" s="9"/>
      <c r="G267" s="9">
        <v>2098115</v>
      </c>
      <c r="H267" s="9">
        <v>7808023241</v>
      </c>
      <c r="I267" s="161">
        <v>1027809227060</v>
      </c>
      <c r="J267" s="121" t="s">
        <v>16</v>
      </c>
      <c r="K267" s="9">
        <v>1</v>
      </c>
      <c r="L267" s="9">
        <v>2</v>
      </c>
      <c r="M267" s="9">
        <v>13</v>
      </c>
      <c r="N267" s="9"/>
      <c r="O267" s="9"/>
      <c r="P267" s="9" t="s">
        <v>24</v>
      </c>
      <c r="Q267" s="4" t="s">
        <v>450</v>
      </c>
    </row>
    <row r="268" spans="1:17" ht="96" customHeight="1" x14ac:dyDescent="0.25">
      <c r="A268" s="193"/>
      <c r="B268" s="217"/>
      <c r="C268" s="200" t="s">
        <v>451</v>
      </c>
      <c r="D268" s="229" t="s">
        <v>1431</v>
      </c>
      <c r="E268" s="197" t="s">
        <v>101</v>
      </c>
      <c r="F268" s="216"/>
      <c r="G268" s="216">
        <v>50928049</v>
      </c>
      <c r="H268" s="216">
        <v>7810171328</v>
      </c>
      <c r="I268" s="283">
        <v>1037821003758</v>
      </c>
      <c r="J268" s="216" t="s">
        <v>16</v>
      </c>
      <c r="K268" s="9">
        <v>2</v>
      </c>
      <c r="L268" s="9">
        <v>11</v>
      </c>
      <c r="M268" s="9">
        <v>38</v>
      </c>
      <c r="N268" s="9">
        <v>38</v>
      </c>
      <c r="O268" s="9">
        <v>38</v>
      </c>
      <c r="P268" s="9" t="s">
        <v>28</v>
      </c>
      <c r="Q268" s="4" t="s">
        <v>452</v>
      </c>
    </row>
    <row r="269" spans="1:17" ht="59.25" customHeight="1" x14ac:dyDescent="0.25">
      <c r="A269" s="194"/>
      <c r="B269" s="218"/>
      <c r="C269" s="202"/>
      <c r="D269" s="231"/>
      <c r="E269" s="199"/>
      <c r="F269" s="218"/>
      <c r="G269" s="218"/>
      <c r="H269" s="218"/>
      <c r="I269" s="284"/>
      <c r="J269" s="218"/>
      <c r="K269" s="9">
        <v>1</v>
      </c>
      <c r="L269" s="9">
        <v>3</v>
      </c>
      <c r="M269" s="9">
        <v>2</v>
      </c>
      <c r="N269" s="9">
        <v>11</v>
      </c>
      <c r="O269" s="9">
        <v>11</v>
      </c>
      <c r="P269" s="4" t="s">
        <v>20</v>
      </c>
      <c r="Q269" s="9" t="s">
        <v>51</v>
      </c>
    </row>
    <row r="270" spans="1:17" ht="138.75" customHeight="1" x14ac:dyDescent="0.25">
      <c r="A270" s="192">
        <v>16</v>
      </c>
      <c r="B270" s="195" t="s">
        <v>453</v>
      </c>
      <c r="C270" s="45" t="s">
        <v>454</v>
      </c>
      <c r="D270" s="4" t="s">
        <v>455</v>
      </c>
      <c r="E270" s="9" t="s">
        <v>59</v>
      </c>
      <c r="F270" s="9"/>
      <c r="G270" s="20">
        <v>23356231</v>
      </c>
      <c r="H270" s="20">
        <v>4705024569</v>
      </c>
      <c r="I270" s="142">
        <v>1034701243048</v>
      </c>
      <c r="J270" s="130" t="s">
        <v>16</v>
      </c>
      <c r="K270" s="9">
        <v>1</v>
      </c>
      <c r="L270" s="9">
        <v>1</v>
      </c>
      <c r="M270" s="9">
        <v>0</v>
      </c>
      <c r="N270" s="9">
        <v>12</v>
      </c>
      <c r="O270" s="9">
        <v>12</v>
      </c>
      <c r="P270" s="130" t="s">
        <v>20</v>
      </c>
      <c r="Q270" s="130" t="s">
        <v>456</v>
      </c>
    </row>
    <row r="271" spans="1:17" ht="99" customHeight="1" x14ac:dyDescent="0.25">
      <c r="A271" s="194"/>
      <c r="B271" s="196"/>
      <c r="C271" s="45" t="s">
        <v>457</v>
      </c>
      <c r="D271" s="130" t="s">
        <v>458</v>
      </c>
      <c r="E271" s="130" t="s">
        <v>70</v>
      </c>
      <c r="F271" s="130" t="s">
        <v>459</v>
      </c>
      <c r="G271" s="130">
        <v>56924489</v>
      </c>
      <c r="H271" s="130">
        <v>4710023391</v>
      </c>
      <c r="I271" s="142">
        <v>1034701557967</v>
      </c>
      <c r="J271" s="130" t="s">
        <v>16</v>
      </c>
      <c r="K271" s="130">
        <v>1</v>
      </c>
      <c r="L271" s="130">
        <v>1</v>
      </c>
      <c r="M271" s="130">
        <v>0</v>
      </c>
      <c r="N271" s="130">
        <v>13</v>
      </c>
      <c r="O271" s="130">
        <v>13</v>
      </c>
      <c r="P271" s="130" t="s">
        <v>20</v>
      </c>
      <c r="Q271" s="130" t="s">
        <v>460</v>
      </c>
    </row>
    <row r="272" spans="1:17" ht="92.25" customHeight="1" x14ac:dyDescent="0.25">
      <c r="A272" s="147">
        <v>17</v>
      </c>
      <c r="B272" s="9" t="s">
        <v>461</v>
      </c>
      <c r="C272" s="156" t="s">
        <v>462</v>
      </c>
      <c r="D272" s="4" t="s">
        <v>463</v>
      </c>
      <c r="E272" s="9" t="s">
        <v>192</v>
      </c>
      <c r="F272" s="4" t="s">
        <v>464</v>
      </c>
      <c r="G272" s="9">
        <v>26737519</v>
      </c>
      <c r="H272" s="9">
        <v>5108900045</v>
      </c>
      <c r="I272" s="10">
        <v>1025100676501</v>
      </c>
      <c r="J272" s="9" t="s">
        <v>18</v>
      </c>
      <c r="K272" s="9">
        <v>1</v>
      </c>
      <c r="L272" s="9">
        <v>5</v>
      </c>
      <c r="M272" s="9">
        <v>33</v>
      </c>
      <c r="N272" s="9"/>
      <c r="O272" s="9"/>
      <c r="P272" s="9" t="s">
        <v>28</v>
      </c>
      <c r="Q272" s="4" t="s">
        <v>465</v>
      </c>
    </row>
    <row r="273" spans="1:18" ht="111" customHeight="1" x14ac:dyDescent="0.25">
      <c r="A273" s="147">
        <v>18</v>
      </c>
      <c r="B273" s="4" t="s">
        <v>466</v>
      </c>
      <c r="C273" s="156" t="s">
        <v>467</v>
      </c>
      <c r="D273" s="4" t="s">
        <v>468</v>
      </c>
      <c r="E273" s="4" t="s">
        <v>469</v>
      </c>
      <c r="F273" s="4" t="s">
        <v>470</v>
      </c>
      <c r="G273" s="4">
        <v>41408813</v>
      </c>
      <c r="H273" s="4">
        <v>8300002973</v>
      </c>
      <c r="I273" s="161">
        <v>1028301648187</v>
      </c>
      <c r="J273" s="4" t="s">
        <v>16</v>
      </c>
      <c r="K273" s="4">
        <v>3</v>
      </c>
      <c r="L273" s="4">
        <v>4</v>
      </c>
      <c r="M273" s="4"/>
      <c r="N273" s="4">
        <v>42</v>
      </c>
      <c r="O273" s="4">
        <v>40</v>
      </c>
      <c r="P273" s="4" t="s">
        <v>21</v>
      </c>
      <c r="Q273" s="4" t="s">
        <v>471</v>
      </c>
    </row>
    <row r="274" spans="1:18" ht="84" x14ac:dyDescent="0.25">
      <c r="A274" s="147">
        <v>19</v>
      </c>
      <c r="B274" s="9" t="s">
        <v>472</v>
      </c>
      <c r="C274" s="156" t="s">
        <v>473</v>
      </c>
      <c r="D274" s="4" t="s">
        <v>474</v>
      </c>
      <c r="E274" s="28" t="s">
        <v>475</v>
      </c>
      <c r="F274" s="4" t="s">
        <v>476</v>
      </c>
      <c r="G274" s="16" t="s">
        <v>477</v>
      </c>
      <c r="H274" s="29">
        <v>5321133040</v>
      </c>
      <c r="I274" s="10">
        <v>1095321001930</v>
      </c>
      <c r="J274" s="9" t="s">
        <v>18</v>
      </c>
      <c r="K274" s="9">
        <v>1</v>
      </c>
      <c r="L274" s="9">
        <v>5</v>
      </c>
      <c r="M274" s="9">
        <f>-N274</f>
        <v>0</v>
      </c>
      <c r="N274" s="9"/>
      <c r="O274" s="9">
        <v>63</v>
      </c>
      <c r="P274" s="9" t="s">
        <v>478</v>
      </c>
      <c r="Q274" s="4" t="s">
        <v>479</v>
      </c>
    </row>
    <row r="275" spans="1:18" ht="57" customHeight="1" x14ac:dyDescent="0.25">
      <c r="A275" s="192">
        <v>20</v>
      </c>
      <c r="B275" s="216" t="s">
        <v>480</v>
      </c>
      <c r="C275" s="200" t="s">
        <v>481</v>
      </c>
      <c r="D275" s="197" t="s">
        <v>482</v>
      </c>
      <c r="E275" s="197" t="s">
        <v>469</v>
      </c>
      <c r="F275" s="197"/>
      <c r="G275" s="216">
        <v>92138002</v>
      </c>
      <c r="H275" s="216">
        <v>6037005253</v>
      </c>
      <c r="I275" s="235">
        <v>1116027015763</v>
      </c>
      <c r="J275" s="235" t="s">
        <v>18</v>
      </c>
      <c r="K275" s="10">
        <v>2</v>
      </c>
      <c r="L275" s="9">
        <v>2</v>
      </c>
      <c r="M275" s="9">
        <v>4</v>
      </c>
      <c r="N275" s="9"/>
      <c r="O275" s="9"/>
      <c r="P275" s="4" t="s">
        <v>20</v>
      </c>
      <c r="Q275" s="4" t="s">
        <v>483</v>
      </c>
    </row>
    <row r="276" spans="1:18" ht="52.5" customHeight="1" x14ac:dyDescent="0.25">
      <c r="A276" s="194"/>
      <c r="B276" s="218"/>
      <c r="C276" s="202"/>
      <c r="D276" s="199"/>
      <c r="E276" s="199"/>
      <c r="F276" s="199"/>
      <c r="G276" s="218"/>
      <c r="H276" s="218"/>
      <c r="I276" s="236"/>
      <c r="J276" s="236"/>
      <c r="K276" s="10">
        <v>1</v>
      </c>
      <c r="L276" s="9">
        <v>1</v>
      </c>
      <c r="M276" s="9">
        <v>1</v>
      </c>
      <c r="N276" s="9"/>
      <c r="O276" s="9"/>
      <c r="P276" s="4" t="s">
        <v>24</v>
      </c>
      <c r="Q276" s="4" t="s">
        <v>484</v>
      </c>
    </row>
    <row r="277" spans="1:18" x14ac:dyDescent="0.25">
      <c r="A277" s="209">
        <v>21</v>
      </c>
      <c r="B277" s="206" t="s">
        <v>492</v>
      </c>
      <c r="C277" s="388" t="s">
        <v>493</v>
      </c>
      <c r="D277" s="206" t="s">
        <v>1432</v>
      </c>
      <c r="E277" s="206" t="s">
        <v>70</v>
      </c>
      <c r="F277" s="206" t="s">
        <v>192</v>
      </c>
      <c r="G277" s="391" t="s">
        <v>494</v>
      </c>
      <c r="H277" s="383">
        <v>1001036097</v>
      </c>
      <c r="I277" s="391" t="s">
        <v>495</v>
      </c>
      <c r="J277" s="383" t="s">
        <v>18</v>
      </c>
      <c r="K277" s="386">
        <v>1</v>
      </c>
      <c r="L277" s="387">
        <v>18</v>
      </c>
      <c r="M277" s="387">
        <v>40</v>
      </c>
      <c r="N277" s="351"/>
      <c r="O277" s="387">
        <v>80</v>
      </c>
      <c r="P277" s="351" t="s">
        <v>28</v>
      </c>
      <c r="Q277" s="351" t="s">
        <v>496</v>
      </c>
    </row>
    <row r="278" spans="1:18" ht="15" customHeight="1" x14ac:dyDescent="0.25">
      <c r="A278" s="210"/>
      <c r="B278" s="207"/>
      <c r="C278" s="389"/>
      <c r="D278" s="207"/>
      <c r="E278" s="207"/>
      <c r="F278" s="207"/>
      <c r="G278" s="392"/>
      <c r="H278" s="384"/>
      <c r="I278" s="392"/>
      <c r="J278" s="384"/>
      <c r="K278" s="386"/>
      <c r="L278" s="387"/>
      <c r="M278" s="387"/>
      <c r="N278" s="351"/>
      <c r="O278" s="387"/>
      <c r="P278" s="351"/>
      <c r="Q278" s="351"/>
      <c r="R278" s="181"/>
    </row>
    <row r="279" spans="1:18" x14ac:dyDescent="0.25">
      <c r="A279" s="210"/>
      <c r="B279" s="207"/>
      <c r="C279" s="389"/>
      <c r="D279" s="207"/>
      <c r="E279" s="207"/>
      <c r="F279" s="207"/>
      <c r="G279" s="392"/>
      <c r="H279" s="384"/>
      <c r="I279" s="392"/>
      <c r="J279" s="384"/>
      <c r="K279" s="386"/>
      <c r="L279" s="387"/>
      <c r="M279" s="387"/>
      <c r="N279" s="351"/>
      <c r="O279" s="387"/>
      <c r="P279" s="351"/>
      <c r="Q279" s="351"/>
    </row>
    <row r="280" spans="1:18" ht="24" x14ac:dyDescent="0.25">
      <c r="A280" s="210"/>
      <c r="B280" s="207"/>
      <c r="C280" s="389"/>
      <c r="D280" s="207"/>
      <c r="E280" s="207"/>
      <c r="F280" s="207"/>
      <c r="G280" s="392"/>
      <c r="H280" s="384"/>
      <c r="I280" s="392"/>
      <c r="J280" s="384"/>
      <c r="K280" s="157"/>
      <c r="L280" s="157">
        <v>2</v>
      </c>
      <c r="M280" s="157">
        <v>6</v>
      </c>
      <c r="N280" s="157"/>
      <c r="O280" s="157"/>
      <c r="P280" s="157" t="s">
        <v>24</v>
      </c>
      <c r="Q280" s="152" t="s">
        <v>497</v>
      </c>
    </row>
    <row r="281" spans="1:18" ht="48" x14ac:dyDescent="0.25">
      <c r="A281" s="211"/>
      <c r="B281" s="208"/>
      <c r="C281" s="390"/>
      <c r="D281" s="208"/>
      <c r="E281" s="208"/>
      <c r="F281" s="208"/>
      <c r="G281" s="393"/>
      <c r="H281" s="385"/>
      <c r="I281" s="393"/>
      <c r="J281" s="385"/>
      <c r="K281" s="157"/>
      <c r="L281" s="157">
        <v>8</v>
      </c>
      <c r="M281" s="157">
        <v>24</v>
      </c>
      <c r="N281" s="157"/>
      <c r="O281" s="157"/>
      <c r="P281" s="152" t="s">
        <v>20</v>
      </c>
      <c r="Q281" s="152" t="s">
        <v>498</v>
      </c>
    </row>
    <row r="282" spans="1:18" ht="24" x14ac:dyDescent="0.25">
      <c r="A282" s="200">
        <v>22</v>
      </c>
      <c r="B282" s="197" t="s">
        <v>499</v>
      </c>
      <c r="C282" s="200" t="s">
        <v>500</v>
      </c>
      <c r="D282" s="197" t="s">
        <v>1433</v>
      </c>
      <c r="E282" s="197" t="s">
        <v>70</v>
      </c>
      <c r="F282" s="197" t="s">
        <v>501</v>
      </c>
      <c r="G282" s="197">
        <v>51539143</v>
      </c>
      <c r="H282" s="197">
        <v>1101482948</v>
      </c>
      <c r="I282" s="283">
        <v>1031100413596</v>
      </c>
      <c r="J282" s="197" t="s">
        <v>18</v>
      </c>
      <c r="K282" s="4">
        <v>1</v>
      </c>
      <c r="L282" s="4">
        <v>1</v>
      </c>
      <c r="M282" s="4">
        <v>2</v>
      </c>
      <c r="N282" s="4"/>
      <c r="O282" s="4"/>
      <c r="P282" s="4" t="s">
        <v>20</v>
      </c>
      <c r="Q282" s="4" t="s">
        <v>502</v>
      </c>
    </row>
    <row r="283" spans="1:18" x14ac:dyDescent="0.25">
      <c r="A283" s="201"/>
      <c r="B283" s="198"/>
      <c r="C283" s="201"/>
      <c r="D283" s="198"/>
      <c r="E283" s="198"/>
      <c r="F283" s="198"/>
      <c r="G283" s="198"/>
      <c r="H283" s="198"/>
      <c r="I283" s="329"/>
      <c r="J283" s="198"/>
      <c r="K283" s="4">
        <v>1</v>
      </c>
      <c r="L283" s="4">
        <v>1</v>
      </c>
      <c r="M283" s="4">
        <v>1</v>
      </c>
      <c r="N283" s="4"/>
      <c r="O283" s="4"/>
      <c r="P283" s="4" t="s">
        <v>28</v>
      </c>
      <c r="Q283" s="4" t="s">
        <v>122</v>
      </c>
    </row>
    <row r="284" spans="1:18" ht="34.5" customHeight="1" x14ac:dyDescent="0.25">
      <c r="A284" s="201"/>
      <c r="B284" s="198"/>
      <c r="C284" s="202"/>
      <c r="D284" s="199"/>
      <c r="E284" s="199"/>
      <c r="F284" s="199"/>
      <c r="G284" s="199"/>
      <c r="H284" s="199"/>
      <c r="I284" s="284"/>
      <c r="J284" s="199"/>
      <c r="K284" s="4">
        <v>1</v>
      </c>
      <c r="L284" s="4">
        <v>3</v>
      </c>
      <c r="M284" s="4">
        <v>20</v>
      </c>
      <c r="N284" s="4"/>
      <c r="O284" s="4"/>
      <c r="P284" s="4" t="s">
        <v>24</v>
      </c>
      <c r="Q284" s="4" t="s">
        <v>122</v>
      </c>
    </row>
    <row r="285" spans="1:18" x14ac:dyDescent="0.25">
      <c r="A285" s="201"/>
      <c r="B285" s="198"/>
      <c r="C285" s="200" t="s">
        <v>503</v>
      </c>
      <c r="D285" s="197" t="s">
        <v>504</v>
      </c>
      <c r="E285" s="197" t="s">
        <v>70</v>
      </c>
      <c r="F285" s="197" t="s">
        <v>505</v>
      </c>
      <c r="G285" s="197">
        <v>55418459</v>
      </c>
      <c r="H285" s="197">
        <v>1101485579</v>
      </c>
      <c r="I285" s="283">
        <v>1021100508021</v>
      </c>
      <c r="J285" s="197" t="s">
        <v>18</v>
      </c>
      <c r="K285" s="4">
        <v>1</v>
      </c>
      <c r="L285" s="4">
        <v>1</v>
      </c>
      <c r="M285" s="4">
        <v>3</v>
      </c>
      <c r="N285" s="4"/>
      <c r="O285" s="4"/>
      <c r="P285" s="4" t="s">
        <v>24</v>
      </c>
      <c r="Q285" s="4" t="s">
        <v>123</v>
      </c>
    </row>
    <row r="286" spans="1:18" x14ac:dyDescent="0.25">
      <c r="A286" s="201"/>
      <c r="B286" s="198"/>
      <c r="C286" s="201"/>
      <c r="D286" s="198"/>
      <c r="E286" s="198"/>
      <c r="F286" s="198"/>
      <c r="G286" s="198"/>
      <c r="H286" s="198"/>
      <c r="I286" s="329"/>
      <c r="J286" s="198"/>
      <c r="K286" s="4">
        <v>0</v>
      </c>
      <c r="L286" s="4">
        <v>1</v>
      </c>
      <c r="M286" s="4">
        <v>0</v>
      </c>
      <c r="N286" s="4">
        <v>16</v>
      </c>
      <c r="O286" s="4"/>
      <c r="P286" s="4" t="s">
        <v>24</v>
      </c>
      <c r="Q286" s="4" t="s">
        <v>140</v>
      </c>
    </row>
    <row r="287" spans="1:18" ht="66.75" customHeight="1" x14ac:dyDescent="0.25">
      <c r="A287" s="201"/>
      <c r="B287" s="198"/>
      <c r="C287" s="202"/>
      <c r="D287" s="199"/>
      <c r="E287" s="199"/>
      <c r="F287" s="199"/>
      <c r="G287" s="199"/>
      <c r="H287" s="199"/>
      <c r="I287" s="284"/>
      <c r="J287" s="199"/>
      <c r="K287" s="4">
        <v>0</v>
      </c>
      <c r="L287" s="4">
        <v>1</v>
      </c>
      <c r="M287" s="4"/>
      <c r="N287" s="4">
        <v>8</v>
      </c>
      <c r="O287" s="4"/>
      <c r="P287" s="4" t="s">
        <v>28</v>
      </c>
      <c r="Q287" s="4" t="s">
        <v>123</v>
      </c>
    </row>
    <row r="288" spans="1:18" ht="120" x14ac:dyDescent="0.25">
      <c r="A288" s="201"/>
      <c r="B288" s="198"/>
      <c r="C288" s="156" t="s">
        <v>506</v>
      </c>
      <c r="D288" s="4" t="s">
        <v>507</v>
      </c>
      <c r="E288" s="4" t="s">
        <v>70</v>
      </c>
      <c r="F288" s="4" t="s">
        <v>508</v>
      </c>
      <c r="G288" s="4">
        <v>48398940</v>
      </c>
      <c r="H288" s="4">
        <v>1101483941</v>
      </c>
      <c r="I288" s="161">
        <v>1021100521881</v>
      </c>
      <c r="J288" s="4" t="s">
        <v>18</v>
      </c>
      <c r="K288" s="4">
        <v>1</v>
      </c>
      <c r="L288" s="4">
        <v>1</v>
      </c>
      <c r="M288" s="4"/>
      <c r="N288" s="4">
        <v>0</v>
      </c>
      <c r="O288" s="4">
        <v>8</v>
      </c>
      <c r="P288" s="4" t="s">
        <v>28</v>
      </c>
      <c r="Q288" s="4" t="s">
        <v>112</v>
      </c>
    </row>
    <row r="289" spans="1:17" ht="51.75" customHeight="1" x14ac:dyDescent="0.25">
      <c r="A289" s="201"/>
      <c r="B289" s="198"/>
      <c r="C289" s="200" t="s">
        <v>509</v>
      </c>
      <c r="D289" s="197" t="s">
        <v>510</v>
      </c>
      <c r="E289" s="197" t="s">
        <v>70</v>
      </c>
      <c r="F289" s="197" t="s">
        <v>511</v>
      </c>
      <c r="G289" s="197">
        <v>24950870</v>
      </c>
      <c r="H289" s="197">
        <v>1101056308</v>
      </c>
      <c r="I289" s="283">
        <v>1151101010961</v>
      </c>
      <c r="J289" s="197" t="s">
        <v>18</v>
      </c>
      <c r="K289" s="197">
        <v>0</v>
      </c>
      <c r="L289" s="197">
        <v>3</v>
      </c>
      <c r="M289" s="197"/>
      <c r="N289" s="197"/>
      <c r="O289" s="4">
        <v>6</v>
      </c>
      <c r="P289" s="4" t="s">
        <v>20</v>
      </c>
      <c r="Q289" s="197" t="s">
        <v>51</v>
      </c>
    </row>
    <row r="290" spans="1:17" x14ac:dyDescent="0.25">
      <c r="A290" s="201"/>
      <c r="B290" s="198"/>
      <c r="C290" s="201"/>
      <c r="D290" s="198"/>
      <c r="E290" s="198"/>
      <c r="F290" s="198"/>
      <c r="G290" s="198"/>
      <c r="H290" s="198"/>
      <c r="I290" s="329"/>
      <c r="J290" s="198"/>
      <c r="K290" s="198"/>
      <c r="L290" s="198"/>
      <c r="M290" s="198"/>
      <c r="N290" s="198"/>
      <c r="O290" s="4">
        <v>14</v>
      </c>
      <c r="P290" s="4" t="s">
        <v>28</v>
      </c>
      <c r="Q290" s="198"/>
    </row>
    <row r="291" spans="1:17" ht="59.25" customHeight="1" x14ac:dyDescent="0.25">
      <c r="A291" s="201"/>
      <c r="B291" s="198"/>
      <c r="C291" s="202"/>
      <c r="D291" s="199"/>
      <c r="E291" s="199"/>
      <c r="F291" s="199"/>
      <c r="G291" s="199"/>
      <c r="H291" s="199"/>
      <c r="I291" s="284"/>
      <c r="J291" s="199"/>
      <c r="K291" s="199"/>
      <c r="L291" s="199"/>
      <c r="M291" s="199"/>
      <c r="N291" s="199"/>
      <c r="O291" s="4">
        <v>1</v>
      </c>
      <c r="P291" s="4" t="s">
        <v>21</v>
      </c>
      <c r="Q291" s="199"/>
    </row>
    <row r="292" spans="1:17" ht="156" x14ac:dyDescent="0.25">
      <c r="A292" s="201"/>
      <c r="B292" s="198"/>
      <c r="C292" s="156" t="s">
        <v>1434</v>
      </c>
      <c r="D292" s="4" t="s">
        <v>512</v>
      </c>
      <c r="E292" s="4" t="s">
        <v>70</v>
      </c>
      <c r="F292" s="4" t="s">
        <v>513</v>
      </c>
      <c r="G292" s="4">
        <v>24959345</v>
      </c>
      <c r="H292" s="4">
        <v>1101912735</v>
      </c>
      <c r="I292" s="161">
        <v>1021100525621</v>
      </c>
      <c r="J292" s="4" t="s">
        <v>18</v>
      </c>
      <c r="K292" s="4">
        <v>0</v>
      </c>
      <c r="L292" s="4">
        <v>2</v>
      </c>
      <c r="M292" s="4"/>
      <c r="N292" s="4"/>
      <c r="O292" s="4">
        <v>20</v>
      </c>
      <c r="P292" s="4" t="s">
        <v>28</v>
      </c>
      <c r="Q292" s="4" t="s">
        <v>126</v>
      </c>
    </row>
    <row r="293" spans="1:17" ht="43.5" customHeight="1" x14ac:dyDescent="0.25">
      <c r="A293" s="201"/>
      <c r="B293" s="198"/>
      <c r="C293" s="200" t="s">
        <v>514</v>
      </c>
      <c r="D293" s="197" t="s">
        <v>515</v>
      </c>
      <c r="E293" s="197" t="s">
        <v>70</v>
      </c>
      <c r="F293" s="197" t="s">
        <v>516</v>
      </c>
      <c r="G293" s="197">
        <v>55413545</v>
      </c>
      <c r="H293" s="197">
        <v>1109006436</v>
      </c>
      <c r="I293" s="283">
        <v>1021100972078</v>
      </c>
      <c r="J293" s="197" t="s">
        <v>18</v>
      </c>
      <c r="K293" s="197">
        <v>0</v>
      </c>
      <c r="L293" s="197">
        <v>3</v>
      </c>
      <c r="M293" s="197"/>
      <c r="N293" s="197"/>
      <c r="O293" s="4">
        <v>10</v>
      </c>
      <c r="P293" s="4" t="s">
        <v>28</v>
      </c>
      <c r="Q293" s="197" t="s">
        <v>145</v>
      </c>
    </row>
    <row r="294" spans="1:17" ht="71.25" customHeight="1" x14ac:dyDescent="0.25">
      <c r="A294" s="201"/>
      <c r="B294" s="198"/>
      <c r="C294" s="202"/>
      <c r="D294" s="199"/>
      <c r="E294" s="199"/>
      <c r="F294" s="199"/>
      <c r="G294" s="199"/>
      <c r="H294" s="199"/>
      <c r="I294" s="284"/>
      <c r="J294" s="199"/>
      <c r="K294" s="199"/>
      <c r="L294" s="199"/>
      <c r="M294" s="199"/>
      <c r="N294" s="199"/>
      <c r="O294" s="4">
        <v>6</v>
      </c>
      <c r="P294" s="4" t="s">
        <v>20</v>
      </c>
      <c r="Q294" s="199"/>
    </row>
    <row r="295" spans="1:17" x14ac:dyDescent="0.25">
      <c r="A295" s="201"/>
      <c r="B295" s="198"/>
      <c r="C295" s="200" t="s">
        <v>517</v>
      </c>
      <c r="D295" s="197" t="s">
        <v>518</v>
      </c>
      <c r="E295" s="197" t="s">
        <v>59</v>
      </c>
      <c r="F295" s="197" t="s">
        <v>519</v>
      </c>
      <c r="G295" s="197">
        <v>85388425</v>
      </c>
      <c r="H295" s="197">
        <v>1106024589</v>
      </c>
      <c r="I295" s="283">
        <v>1081106001327</v>
      </c>
      <c r="J295" s="197" t="s">
        <v>18</v>
      </c>
      <c r="K295" s="197">
        <v>1</v>
      </c>
      <c r="L295" s="4">
        <v>1</v>
      </c>
      <c r="M295" s="4">
        <v>6</v>
      </c>
      <c r="N295" s="4"/>
      <c r="O295" s="4">
        <v>0</v>
      </c>
      <c r="P295" s="4" t="s">
        <v>24</v>
      </c>
      <c r="Q295" s="197" t="s">
        <v>51</v>
      </c>
    </row>
    <row r="296" spans="1:17" x14ac:dyDescent="0.25">
      <c r="A296" s="201"/>
      <c r="B296" s="198"/>
      <c r="C296" s="201"/>
      <c r="D296" s="198"/>
      <c r="E296" s="198"/>
      <c r="F296" s="198"/>
      <c r="G296" s="198"/>
      <c r="H296" s="198"/>
      <c r="I296" s="329"/>
      <c r="J296" s="198"/>
      <c r="K296" s="198"/>
      <c r="L296" s="4">
        <v>2</v>
      </c>
      <c r="M296" s="4">
        <v>26</v>
      </c>
      <c r="N296" s="4"/>
      <c r="O296" s="4"/>
      <c r="P296" s="4" t="s">
        <v>28</v>
      </c>
      <c r="Q296" s="198"/>
    </row>
    <row r="297" spans="1:17" x14ac:dyDescent="0.25">
      <c r="A297" s="201"/>
      <c r="B297" s="198"/>
      <c r="C297" s="201"/>
      <c r="D297" s="198"/>
      <c r="E297" s="198"/>
      <c r="F297" s="198"/>
      <c r="G297" s="198"/>
      <c r="H297" s="198"/>
      <c r="I297" s="329"/>
      <c r="J297" s="198"/>
      <c r="K297" s="198"/>
      <c r="L297" s="4">
        <v>1</v>
      </c>
      <c r="M297" s="4">
        <v>5</v>
      </c>
      <c r="N297" s="4"/>
      <c r="O297" s="4"/>
      <c r="P297" s="4" t="s">
        <v>21</v>
      </c>
      <c r="Q297" s="198"/>
    </row>
    <row r="298" spans="1:17" ht="69.75" customHeight="1" x14ac:dyDescent="0.25">
      <c r="A298" s="201"/>
      <c r="B298" s="198"/>
      <c r="C298" s="202"/>
      <c r="D298" s="199"/>
      <c r="E298" s="199"/>
      <c r="F298" s="199"/>
      <c r="G298" s="199"/>
      <c r="H298" s="199"/>
      <c r="I298" s="284"/>
      <c r="J298" s="199"/>
      <c r="K298" s="199"/>
      <c r="L298" s="4">
        <v>1</v>
      </c>
      <c r="M298" s="4">
        <v>9</v>
      </c>
      <c r="N298" s="4">
        <v>0</v>
      </c>
      <c r="O298" s="4"/>
      <c r="P298" s="4" t="s">
        <v>20</v>
      </c>
      <c r="Q298" s="199"/>
    </row>
    <row r="299" spans="1:17" ht="77.25" customHeight="1" x14ac:dyDescent="0.25">
      <c r="A299" s="201"/>
      <c r="B299" s="198"/>
      <c r="C299" s="156" t="s">
        <v>520</v>
      </c>
      <c r="D299" s="4" t="s">
        <v>521</v>
      </c>
      <c r="E299" s="4" t="s">
        <v>70</v>
      </c>
      <c r="F299" s="4" t="s">
        <v>522</v>
      </c>
      <c r="G299" s="4">
        <v>75773004</v>
      </c>
      <c r="H299" s="4">
        <v>1102048356</v>
      </c>
      <c r="I299" s="161">
        <v>1051100633022</v>
      </c>
      <c r="J299" s="4" t="s">
        <v>18</v>
      </c>
      <c r="K299" s="4">
        <v>1</v>
      </c>
      <c r="L299" s="4">
        <v>2</v>
      </c>
      <c r="M299" s="4">
        <v>21</v>
      </c>
      <c r="N299" s="4">
        <v>0</v>
      </c>
      <c r="O299" s="4"/>
      <c r="P299" s="4" t="s">
        <v>28</v>
      </c>
      <c r="Q299" s="4" t="s">
        <v>51</v>
      </c>
    </row>
    <row r="300" spans="1:17" ht="74.25" customHeight="1" x14ac:dyDescent="0.25">
      <c r="A300" s="201"/>
      <c r="B300" s="198"/>
      <c r="C300" s="156" t="s">
        <v>523</v>
      </c>
      <c r="D300" s="4" t="s">
        <v>524</v>
      </c>
      <c r="E300" s="4" t="s">
        <v>70</v>
      </c>
      <c r="F300" s="4" t="s">
        <v>525</v>
      </c>
      <c r="G300" s="4">
        <v>85384054</v>
      </c>
      <c r="H300" s="4">
        <v>1105020422</v>
      </c>
      <c r="I300" s="161">
        <v>1081105000646</v>
      </c>
      <c r="J300" s="4" t="s">
        <v>18</v>
      </c>
      <c r="K300" s="4">
        <v>0</v>
      </c>
      <c r="L300" s="4">
        <v>1</v>
      </c>
      <c r="M300" s="4">
        <v>0</v>
      </c>
      <c r="N300" s="4">
        <v>0</v>
      </c>
      <c r="O300" s="4">
        <v>12</v>
      </c>
      <c r="P300" s="4" t="s">
        <v>28</v>
      </c>
      <c r="Q300" s="4" t="s">
        <v>51</v>
      </c>
    </row>
    <row r="301" spans="1:17" ht="54" customHeight="1" x14ac:dyDescent="0.25">
      <c r="A301" s="201"/>
      <c r="B301" s="198"/>
      <c r="C301" s="200" t="s">
        <v>526</v>
      </c>
      <c r="D301" s="197" t="s">
        <v>527</v>
      </c>
      <c r="E301" s="197" t="s">
        <v>59</v>
      </c>
      <c r="F301" s="197" t="s">
        <v>528</v>
      </c>
      <c r="G301" s="197">
        <v>48393144</v>
      </c>
      <c r="H301" s="197">
        <v>1104008101</v>
      </c>
      <c r="I301" s="283">
        <v>1021100857766</v>
      </c>
      <c r="J301" s="197" t="s">
        <v>18</v>
      </c>
      <c r="K301" s="197">
        <v>0</v>
      </c>
      <c r="L301" s="4">
        <v>1</v>
      </c>
      <c r="M301" s="4">
        <v>10</v>
      </c>
      <c r="N301" s="4">
        <v>0</v>
      </c>
      <c r="O301" s="4"/>
      <c r="P301" s="4" t="s">
        <v>28</v>
      </c>
      <c r="Q301" s="4" t="s">
        <v>112</v>
      </c>
    </row>
    <row r="302" spans="1:17" ht="42" customHeight="1" x14ac:dyDescent="0.25">
      <c r="A302" s="201"/>
      <c r="B302" s="198"/>
      <c r="C302" s="202"/>
      <c r="D302" s="199"/>
      <c r="E302" s="199"/>
      <c r="F302" s="199"/>
      <c r="G302" s="199"/>
      <c r="H302" s="199"/>
      <c r="I302" s="284"/>
      <c r="J302" s="199"/>
      <c r="K302" s="199"/>
      <c r="L302" s="4">
        <v>1</v>
      </c>
      <c r="M302" s="4">
        <v>0</v>
      </c>
      <c r="N302" s="4">
        <v>15</v>
      </c>
      <c r="O302" s="4"/>
      <c r="P302" s="4" t="s">
        <v>20</v>
      </c>
      <c r="Q302" s="4" t="s">
        <v>265</v>
      </c>
    </row>
    <row r="303" spans="1:17" ht="120" x14ac:dyDescent="0.25">
      <c r="A303" s="201"/>
      <c r="B303" s="198"/>
      <c r="C303" s="156" t="s">
        <v>529</v>
      </c>
      <c r="D303" s="4" t="s">
        <v>530</v>
      </c>
      <c r="E303" s="4" t="s">
        <v>59</v>
      </c>
      <c r="F303" s="4" t="s">
        <v>531</v>
      </c>
      <c r="G303" s="4">
        <v>55418471</v>
      </c>
      <c r="H303" s="4">
        <v>1101485628</v>
      </c>
      <c r="I303" s="161">
        <v>1021100507559</v>
      </c>
      <c r="J303" s="4" t="s">
        <v>18</v>
      </c>
      <c r="K303" s="4">
        <v>0</v>
      </c>
      <c r="L303" s="4">
        <v>3</v>
      </c>
      <c r="M303" s="4">
        <v>0</v>
      </c>
      <c r="N303" s="4">
        <v>42</v>
      </c>
      <c r="O303" s="4"/>
      <c r="P303" s="4" t="s">
        <v>24</v>
      </c>
      <c r="Q303" s="4" t="s">
        <v>51</v>
      </c>
    </row>
    <row r="304" spans="1:17" ht="126.75" customHeight="1" x14ac:dyDescent="0.25">
      <c r="A304" s="202"/>
      <c r="B304" s="199"/>
      <c r="C304" s="156" t="s">
        <v>532</v>
      </c>
      <c r="D304" s="4" t="s">
        <v>1435</v>
      </c>
      <c r="E304" s="4" t="s">
        <v>59</v>
      </c>
      <c r="F304" s="4" t="s">
        <v>533</v>
      </c>
      <c r="G304" s="4">
        <v>55418488</v>
      </c>
      <c r="H304" s="4">
        <v>1101485586</v>
      </c>
      <c r="I304" s="161">
        <v>1021100508879</v>
      </c>
      <c r="J304" s="4" t="s">
        <v>18</v>
      </c>
      <c r="K304" s="4">
        <v>0</v>
      </c>
      <c r="L304" s="4">
        <v>1</v>
      </c>
      <c r="M304" s="4">
        <v>0</v>
      </c>
      <c r="N304" s="4">
        <v>12</v>
      </c>
      <c r="O304" s="4"/>
      <c r="P304" s="4" t="s">
        <v>28</v>
      </c>
      <c r="Q304" s="4" t="s">
        <v>122</v>
      </c>
    </row>
    <row r="305" spans="1:17" ht="45.75" customHeight="1" x14ac:dyDescent="0.25">
      <c r="A305" s="453" t="s">
        <v>551</v>
      </c>
      <c r="B305" s="454"/>
      <c r="C305" s="454"/>
      <c r="D305" s="454"/>
      <c r="E305" s="454"/>
      <c r="F305" s="454"/>
      <c r="G305" s="454"/>
      <c r="H305" s="454"/>
      <c r="I305" s="454"/>
      <c r="J305" s="454"/>
      <c r="K305" s="454"/>
      <c r="L305" s="454"/>
      <c r="M305" s="454"/>
      <c r="N305" s="454"/>
      <c r="O305" s="454"/>
      <c r="P305" s="455"/>
      <c r="Q305" s="13"/>
    </row>
    <row r="306" spans="1:17" ht="31.5" customHeight="1" x14ac:dyDescent="0.25">
      <c r="A306" s="192">
        <v>23</v>
      </c>
      <c r="B306" s="216" t="s">
        <v>534</v>
      </c>
      <c r="C306" s="200" t="s">
        <v>535</v>
      </c>
      <c r="D306" s="197" t="s">
        <v>1436</v>
      </c>
      <c r="E306" s="197" t="s">
        <v>158</v>
      </c>
      <c r="F306" s="197" t="s">
        <v>536</v>
      </c>
      <c r="G306" s="216">
        <v>27053024</v>
      </c>
      <c r="H306" s="216">
        <v>3015052568</v>
      </c>
      <c r="I306" s="235">
        <v>1023000862818</v>
      </c>
      <c r="J306" s="197" t="s">
        <v>537</v>
      </c>
      <c r="K306" s="216">
        <v>3</v>
      </c>
      <c r="L306" s="216">
        <v>16</v>
      </c>
      <c r="M306" s="216">
        <v>46</v>
      </c>
      <c r="N306" s="216">
        <v>6</v>
      </c>
      <c r="O306" s="216">
        <v>6</v>
      </c>
      <c r="P306" s="216" t="s">
        <v>24</v>
      </c>
      <c r="Q306" s="197" t="s">
        <v>538</v>
      </c>
    </row>
    <row r="307" spans="1:17" x14ac:dyDescent="0.25">
      <c r="A307" s="193"/>
      <c r="B307" s="217"/>
      <c r="C307" s="201"/>
      <c r="D307" s="198"/>
      <c r="E307" s="198"/>
      <c r="F307" s="198"/>
      <c r="G307" s="217"/>
      <c r="H307" s="217"/>
      <c r="I307" s="243"/>
      <c r="J307" s="198"/>
      <c r="K307" s="217"/>
      <c r="L307" s="217"/>
      <c r="M307" s="217"/>
      <c r="N307" s="217"/>
      <c r="O307" s="217"/>
      <c r="P307" s="217"/>
      <c r="Q307" s="198"/>
    </row>
    <row r="308" spans="1:17" x14ac:dyDescent="0.25">
      <c r="A308" s="193"/>
      <c r="B308" s="217"/>
      <c r="C308" s="201"/>
      <c r="D308" s="198"/>
      <c r="E308" s="198"/>
      <c r="F308" s="198"/>
      <c r="G308" s="217"/>
      <c r="H308" s="217"/>
      <c r="I308" s="243"/>
      <c r="J308" s="198"/>
      <c r="K308" s="217"/>
      <c r="L308" s="217"/>
      <c r="M308" s="217"/>
      <c r="N308" s="217"/>
      <c r="O308" s="218"/>
      <c r="P308" s="218"/>
      <c r="Q308" s="199"/>
    </row>
    <row r="309" spans="1:17" x14ac:dyDescent="0.25">
      <c r="A309" s="193"/>
      <c r="B309" s="217"/>
      <c r="C309" s="201"/>
      <c r="D309" s="198"/>
      <c r="E309" s="198"/>
      <c r="F309" s="198"/>
      <c r="G309" s="217"/>
      <c r="H309" s="217"/>
      <c r="I309" s="243"/>
      <c r="J309" s="198"/>
      <c r="K309" s="217"/>
      <c r="L309" s="217"/>
      <c r="M309" s="217"/>
      <c r="N309" s="217"/>
      <c r="O309" s="9"/>
      <c r="P309" s="9" t="s">
        <v>21</v>
      </c>
      <c r="Q309" s="4" t="s">
        <v>539</v>
      </c>
    </row>
    <row r="310" spans="1:17" x14ac:dyDescent="0.25">
      <c r="A310" s="193"/>
      <c r="B310" s="217"/>
      <c r="C310" s="202"/>
      <c r="D310" s="199"/>
      <c r="E310" s="199"/>
      <c r="F310" s="199"/>
      <c r="G310" s="218"/>
      <c r="H310" s="218"/>
      <c r="I310" s="236"/>
      <c r="J310" s="199"/>
      <c r="K310" s="218"/>
      <c r="L310" s="218"/>
      <c r="M310" s="218"/>
      <c r="N310" s="218"/>
      <c r="O310" s="9"/>
      <c r="P310" s="4" t="s">
        <v>20</v>
      </c>
      <c r="Q310" s="4" t="s">
        <v>540</v>
      </c>
    </row>
    <row r="311" spans="1:17" x14ac:dyDescent="0.25">
      <c r="A311" s="193"/>
      <c r="B311" s="217"/>
      <c r="C311" s="200" t="s">
        <v>541</v>
      </c>
      <c r="D311" s="197" t="s">
        <v>1437</v>
      </c>
      <c r="E311" s="197" t="s">
        <v>158</v>
      </c>
      <c r="F311" s="197" t="s">
        <v>542</v>
      </c>
      <c r="G311" s="379" t="s">
        <v>543</v>
      </c>
      <c r="H311" s="216">
        <v>3015065831</v>
      </c>
      <c r="I311" s="235">
        <v>1043000704603</v>
      </c>
      <c r="J311" s="197" t="s">
        <v>537</v>
      </c>
      <c r="K311" s="216">
        <v>2</v>
      </c>
      <c r="L311" s="216">
        <v>3</v>
      </c>
      <c r="M311" s="216">
        <v>4</v>
      </c>
      <c r="N311" s="216"/>
      <c r="O311" s="216">
        <v>39</v>
      </c>
      <c r="P311" s="9" t="s">
        <v>24</v>
      </c>
      <c r="Q311" s="9" t="s">
        <v>190</v>
      </c>
    </row>
    <row r="312" spans="1:17" ht="83.25" customHeight="1" x14ac:dyDescent="0.25">
      <c r="A312" s="194"/>
      <c r="B312" s="218"/>
      <c r="C312" s="202"/>
      <c r="D312" s="199"/>
      <c r="E312" s="199"/>
      <c r="F312" s="199"/>
      <c r="G312" s="380"/>
      <c r="H312" s="218"/>
      <c r="I312" s="236"/>
      <c r="J312" s="199"/>
      <c r="K312" s="218"/>
      <c r="L312" s="218"/>
      <c r="M312" s="218"/>
      <c r="N312" s="218"/>
      <c r="O312" s="218"/>
      <c r="P312" s="4" t="s">
        <v>20</v>
      </c>
      <c r="Q312" s="9" t="s">
        <v>190</v>
      </c>
    </row>
    <row r="313" spans="1:17" ht="84" x14ac:dyDescent="0.25">
      <c r="A313" s="147">
        <v>24</v>
      </c>
      <c r="B313" s="145" t="s">
        <v>549</v>
      </c>
      <c r="C313" s="40" t="s">
        <v>544</v>
      </c>
      <c r="D313" s="145" t="s">
        <v>545</v>
      </c>
      <c r="E313" s="145" t="s">
        <v>546</v>
      </c>
      <c r="F313" s="145" t="s">
        <v>547</v>
      </c>
      <c r="G313" s="145">
        <v>34692720</v>
      </c>
      <c r="H313" s="145">
        <v>3439004279</v>
      </c>
      <c r="I313" s="32" t="s">
        <v>548</v>
      </c>
      <c r="J313" s="145" t="s">
        <v>18</v>
      </c>
      <c r="K313" s="145">
        <v>1</v>
      </c>
      <c r="L313" s="145">
        <v>1</v>
      </c>
      <c r="M313" s="145">
        <v>10</v>
      </c>
      <c r="N313" s="9"/>
      <c r="O313" s="145"/>
      <c r="P313" s="145" t="s">
        <v>20</v>
      </c>
      <c r="Q313" s="145" t="s">
        <v>123</v>
      </c>
    </row>
    <row r="314" spans="1:17" ht="54.75" customHeight="1" x14ac:dyDescent="0.25">
      <c r="A314" s="192">
        <v>25</v>
      </c>
      <c r="B314" s="216" t="s">
        <v>552</v>
      </c>
      <c r="C314" s="197" t="s">
        <v>553</v>
      </c>
      <c r="D314" s="197" t="s">
        <v>554</v>
      </c>
      <c r="E314" s="216" t="s">
        <v>555</v>
      </c>
      <c r="F314" s="216" t="s">
        <v>159</v>
      </c>
      <c r="G314" s="216">
        <v>10095036</v>
      </c>
      <c r="H314" s="216">
        <v>2330029690</v>
      </c>
      <c r="I314" s="235">
        <v>1032316911516</v>
      </c>
      <c r="J314" s="216" t="s">
        <v>16</v>
      </c>
      <c r="K314" s="216"/>
      <c r="L314" s="216">
        <v>2</v>
      </c>
      <c r="M314" s="216"/>
      <c r="N314" s="216">
        <v>30</v>
      </c>
      <c r="O314" s="216"/>
      <c r="P314" s="9" t="s">
        <v>28</v>
      </c>
      <c r="Q314" s="9" t="s">
        <v>37</v>
      </c>
    </row>
    <row r="315" spans="1:17" ht="32.25" customHeight="1" x14ac:dyDescent="0.25">
      <c r="A315" s="193"/>
      <c r="B315" s="217"/>
      <c r="C315" s="198"/>
      <c r="D315" s="198"/>
      <c r="E315" s="217"/>
      <c r="F315" s="217"/>
      <c r="G315" s="217"/>
      <c r="H315" s="217"/>
      <c r="I315" s="243"/>
      <c r="J315" s="217"/>
      <c r="K315" s="217"/>
      <c r="L315" s="217"/>
      <c r="M315" s="217"/>
      <c r="N315" s="217"/>
      <c r="O315" s="217"/>
      <c r="P315" s="9" t="s">
        <v>21</v>
      </c>
      <c r="Q315" s="9" t="s">
        <v>37</v>
      </c>
    </row>
    <row r="316" spans="1:17" ht="60" customHeight="1" x14ac:dyDescent="0.25">
      <c r="A316" s="193"/>
      <c r="B316" s="217"/>
      <c r="C316" s="199"/>
      <c r="D316" s="199"/>
      <c r="E316" s="218"/>
      <c r="F316" s="218"/>
      <c r="G316" s="218"/>
      <c r="H316" s="218"/>
      <c r="I316" s="236"/>
      <c r="J316" s="218"/>
      <c r="K316" s="218"/>
      <c r="L316" s="218"/>
      <c r="M316" s="218"/>
      <c r="N316" s="218"/>
      <c r="O316" s="218"/>
      <c r="P316" s="4" t="s">
        <v>20</v>
      </c>
      <c r="Q316" s="9" t="s">
        <v>37</v>
      </c>
    </row>
    <row r="317" spans="1:17" x14ac:dyDescent="0.25">
      <c r="A317" s="193"/>
      <c r="B317" s="217"/>
      <c r="C317" s="197" t="s">
        <v>556</v>
      </c>
      <c r="D317" s="197" t="s">
        <v>1438</v>
      </c>
      <c r="E317" s="216" t="s">
        <v>59</v>
      </c>
      <c r="F317" s="216" t="s">
        <v>159</v>
      </c>
      <c r="G317" s="216">
        <v>10153236</v>
      </c>
      <c r="H317" s="216">
        <v>2337043372</v>
      </c>
      <c r="I317" s="235">
        <v>1132337000179</v>
      </c>
      <c r="J317" s="216" t="s">
        <v>18</v>
      </c>
      <c r="K317" s="216">
        <v>3</v>
      </c>
      <c r="L317" s="216">
        <v>12</v>
      </c>
      <c r="M317" s="216">
        <v>117</v>
      </c>
      <c r="N317" s="216"/>
      <c r="O317" s="216"/>
      <c r="P317" s="4" t="s">
        <v>28</v>
      </c>
      <c r="Q317" s="4" t="s">
        <v>557</v>
      </c>
    </row>
    <row r="318" spans="1:17" ht="15" customHeight="1" x14ac:dyDescent="0.25">
      <c r="A318" s="193"/>
      <c r="B318" s="217"/>
      <c r="C318" s="198"/>
      <c r="D318" s="198"/>
      <c r="E318" s="217"/>
      <c r="F318" s="217"/>
      <c r="G318" s="217"/>
      <c r="H318" s="217"/>
      <c r="I318" s="243"/>
      <c r="J318" s="217"/>
      <c r="K318" s="217"/>
      <c r="L318" s="217"/>
      <c r="M318" s="217"/>
      <c r="N318" s="217"/>
      <c r="O318" s="217"/>
      <c r="P318" s="4" t="s">
        <v>24</v>
      </c>
      <c r="Q318" s="4" t="s">
        <v>558</v>
      </c>
    </row>
    <row r="319" spans="1:17" ht="141" customHeight="1" x14ac:dyDescent="0.25">
      <c r="A319" s="193"/>
      <c r="B319" s="217"/>
      <c r="C319" s="199"/>
      <c r="D319" s="199"/>
      <c r="E319" s="218"/>
      <c r="F319" s="218"/>
      <c r="G319" s="218"/>
      <c r="H319" s="218"/>
      <c r="I319" s="236"/>
      <c r="J319" s="218"/>
      <c r="K319" s="218"/>
      <c r="L319" s="218"/>
      <c r="M319" s="218"/>
      <c r="N319" s="218"/>
      <c r="O319" s="218"/>
      <c r="P319" s="4" t="s">
        <v>20</v>
      </c>
      <c r="Q319" s="4" t="s">
        <v>559</v>
      </c>
    </row>
    <row r="320" spans="1:17" ht="96" x14ac:dyDescent="0.25">
      <c r="A320" s="193"/>
      <c r="B320" s="217"/>
      <c r="C320" s="4" t="s">
        <v>560</v>
      </c>
      <c r="D320" s="4" t="s">
        <v>1439</v>
      </c>
      <c r="E320" s="9" t="s">
        <v>70</v>
      </c>
      <c r="F320" s="9" t="s">
        <v>159</v>
      </c>
      <c r="G320" s="33" t="s">
        <v>561</v>
      </c>
      <c r="H320" s="9">
        <v>2360000240</v>
      </c>
      <c r="I320" s="10">
        <v>1082360000381</v>
      </c>
      <c r="J320" s="9" t="s">
        <v>18</v>
      </c>
      <c r="K320" s="9">
        <v>1</v>
      </c>
      <c r="L320" s="9">
        <v>2</v>
      </c>
      <c r="M320" s="9">
        <v>13</v>
      </c>
      <c r="N320" s="9"/>
      <c r="O320" s="4"/>
      <c r="P320" s="4" t="s">
        <v>20</v>
      </c>
      <c r="Q320" s="4" t="s">
        <v>562</v>
      </c>
    </row>
    <row r="321" spans="1:17" x14ac:dyDescent="0.25">
      <c r="A321" s="193"/>
      <c r="B321" s="217"/>
      <c r="C321" s="197" t="s">
        <v>563</v>
      </c>
      <c r="D321" s="197" t="s">
        <v>564</v>
      </c>
      <c r="E321" s="216" t="s">
        <v>59</v>
      </c>
      <c r="F321" s="216" t="s">
        <v>565</v>
      </c>
      <c r="G321" s="216">
        <v>67155976</v>
      </c>
      <c r="H321" s="216">
        <v>2360003794</v>
      </c>
      <c r="I321" s="235">
        <v>1102360000643</v>
      </c>
      <c r="J321" s="216" t="s">
        <v>18</v>
      </c>
      <c r="K321" s="216">
        <v>1</v>
      </c>
      <c r="L321" s="216">
        <v>5</v>
      </c>
      <c r="M321" s="240">
        <v>38</v>
      </c>
      <c r="N321" s="240"/>
      <c r="O321" s="240"/>
      <c r="P321" s="9" t="s">
        <v>24</v>
      </c>
      <c r="Q321" s="9" t="s">
        <v>242</v>
      </c>
    </row>
    <row r="322" spans="1:17" ht="110.25" customHeight="1" x14ac:dyDescent="0.25">
      <c r="A322" s="193"/>
      <c r="B322" s="217"/>
      <c r="C322" s="199"/>
      <c r="D322" s="199"/>
      <c r="E322" s="218"/>
      <c r="F322" s="218"/>
      <c r="G322" s="218"/>
      <c r="H322" s="218"/>
      <c r="I322" s="236"/>
      <c r="J322" s="218"/>
      <c r="K322" s="218"/>
      <c r="L322" s="218"/>
      <c r="M322" s="242"/>
      <c r="N322" s="242"/>
      <c r="O322" s="242"/>
      <c r="P322" s="4" t="s">
        <v>20</v>
      </c>
      <c r="Q322" s="9" t="s">
        <v>123</v>
      </c>
    </row>
    <row r="323" spans="1:17" ht="99" customHeight="1" x14ac:dyDescent="0.25">
      <c r="A323" s="193"/>
      <c r="B323" s="217"/>
      <c r="C323" s="4" t="s">
        <v>566</v>
      </c>
      <c r="D323" s="4" t="s">
        <v>1440</v>
      </c>
      <c r="E323" s="9" t="s">
        <v>59</v>
      </c>
      <c r="F323" s="9" t="s">
        <v>192</v>
      </c>
      <c r="G323" s="9">
        <v>41939093</v>
      </c>
      <c r="H323" s="131">
        <v>2346008159</v>
      </c>
      <c r="I323" s="151" t="s">
        <v>567</v>
      </c>
      <c r="J323" s="9" t="s">
        <v>18</v>
      </c>
      <c r="K323" s="9">
        <v>1</v>
      </c>
      <c r="L323" s="9">
        <v>9</v>
      </c>
      <c r="M323" s="9">
        <v>63</v>
      </c>
      <c r="N323" s="9"/>
      <c r="O323" s="9">
        <v>10</v>
      </c>
      <c r="P323" s="9" t="s">
        <v>28</v>
      </c>
      <c r="Q323" s="4" t="s">
        <v>568</v>
      </c>
    </row>
    <row r="324" spans="1:17" ht="24" x14ac:dyDescent="0.25">
      <c r="A324" s="193"/>
      <c r="B324" s="217"/>
      <c r="C324" s="197" t="s">
        <v>1441</v>
      </c>
      <c r="D324" s="197" t="s">
        <v>569</v>
      </c>
      <c r="E324" s="216" t="s">
        <v>59</v>
      </c>
      <c r="F324" s="197" t="s">
        <v>570</v>
      </c>
      <c r="G324" s="216">
        <v>74269350</v>
      </c>
      <c r="H324" s="216">
        <v>2314010660</v>
      </c>
      <c r="I324" s="362" t="s">
        <v>571</v>
      </c>
      <c r="J324" s="216" t="s">
        <v>18</v>
      </c>
      <c r="K324" s="216">
        <v>2</v>
      </c>
      <c r="L324" s="216">
        <v>4</v>
      </c>
      <c r="M324" s="216">
        <v>26</v>
      </c>
      <c r="N324" s="216"/>
      <c r="O324" s="216">
        <v>8</v>
      </c>
      <c r="P324" s="9" t="s">
        <v>28</v>
      </c>
      <c r="Q324" s="4" t="s">
        <v>572</v>
      </c>
    </row>
    <row r="325" spans="1:17" ht="172.5" customHeight="1" x14ac:dyDescent="0.25">
      <c r="A325" s="193"/>
      <c r="B325" s="217"/>
      <c r="C325" s="199"/>
      <c r="D325" s="218"/>
      <c r="E325" s="218"/>
      <c r="F325" s="199"/>
      <c r="G325" s="218"/>
      <c r="H325" s="218"/>
      <c r="I325" s="364"/>
      <c r="J325" s="218"/>
      <c r="K325" s="218"/>
      <c r="L325" s="218"/>
      <c r="M325" s="218"/>
      <c r="N325" s="218"/>
      <c r="O325" s="218"/>
      <c r="P325" s="4" t="s">
        <v>20</v>
      </c>
      <c r="Q325" s="9" t="s">
        <v>37</v>
      </c>
    </row>
    <row r="326" spans="1:17" ht="24" x14ac:dyDescent="0.25">
      <c r="A326" s="193"/>
      <c r="B326" s="217"/>
      <c r="C326" s="197" t="s">
        <v>573</v>
      </c>
      <c r="D326" s="197" t="s">
        <v>574</v>
      </c>
      <c r="E326" s="216" t="s">
        <v>59</v>
      </c>
      <c r="F326" s="216" t="s">
        <v>91</v>
      </c>
      <c r="G326" s="216">
        <v>16941259</v>
      </c>
      <c r="H326" s="216">
        <v>2370002623</v>
      </c>
      <c r="I326" s="235">
        <v>1132370000839</v>
      </c>
      <c r="J326" s="197" t="s">
        <v>18</v>
      </c>
      <c r="K326" s="197">
        <v>3</v>
      </c>
      <c r="L326" s="197">
        <v>12</v>
      </c>
      <c r="M326" s="197">
        <v>62</v>
      </c>
      <c r="N326" s="197"/>
      <c r="O326" s="197"/>
      <c r="P326" s="9" t="s">
        <v>28</v>
      </c>
      <c r="Q326" s="4" t="s">
        <v>575</v>
      </c>
    </row>
    <row r="327" spans="1:17" ht="24" customHeight="1" x14ac:dyDescent="0.25">
      <c r="A327" s="193"/>
      <c r="B327" s="217"/>
      <c r="C327" s="198"/>
      <c r="D327" s="198"/>
      <c r="E327" s="217"/>
      <c r="F327" s="217"/>
      <c r="G327" s="217"/>
      <c r="H327" s="217"/>
      <c r="I327" s="243"/>
      <c r="J327" s="198"/>
      <c r="K327" s="198"/>
      <c r="L327" s="198"/>
      <c r="M327" s="198"/>
      <c r="N327" s="198"/>
      <c r="O327" s="198"/>
      <c r="P327" s="9" t="s">
        <v>21</v>
      </c>
      <c r="Q327" s="9" t="s">
        <v>123</v>
      </c>
    </row>
    <row r="328" spans="1:17" ht="36" x14ac:dyDescent="0.25">
      <c r="A328" s="193"/>
      <c r="B328" s="217"/>
      <c r="C328" s="199"/>
      <c r="D328" s="199"/>
      <c r="E328" s="218"/>
      <c r="F328" s="218"/>
      <c r="G328" s="218"/>
      <c r="H328" s="218"/>
      <c r="I328" s="236"/>
      <c r="J328" s="199"/>
      <c r="K328" s="199"/>
      <c r="L328" s="199"/>
      <c r="M328" s="199"/>
      <c r="N328" s="199"/>
      <c r="O328" s="199"/>
      <c r="P328" s="4" t="s">
        <v>20</v>
      </c>
      <c r="Q328" s="4" t="s">
        <v>576</v>
      </c>
    </row>
    <row r="329" spans="1:17" ht="36" x14ac:dyDescent="0.25">
      <c r="A329" s="193"/>
      <c r="B329" s="217"/>
      <c r="C329" s="197" t="s">
        <v>577</v>
      </c>
      <c r="D329" s="197" t="s">
        <v>578</v>
      </c>
      <c r="E329" s="197" t="s">
        <v>192</v>
      </c>
      <c r="F329" s="197" t="s">
        <v>579</v>
      </c>
      <c r="G329" s="197">
        <v>26105156</v>
      </c>
      <c r="H329" s="197">
        <v>2315186881</v>
      </c>
      <c r="I329" s="283">
        <v>1142315001751</v>
      </c>
      <c r="J329" s="216" t="s">
        <v>18</v>
      </c>
      <c r="K329" s="216"/>
      <c r="L329" s="216">
        <v>6</v>
      </c>
      <c r="M329" s="216"/>
      <c r="N329" s="216"/>
      <c r="O329" s="216">
        <v>110</v>
      </c>
      <c r="P329" s="9" t="s">
        <v>28</v>
      </c>
      <c r="Q329" s="4" t="s">
        <v>580</v>
      </c>
    </row>
    <row r="330" spans="1:17" ht="24" customHeight="1" x14ac:dyDescent="0.25">
      <c r="A330" s="193"/>
      <c r="B330" s="217"/>
      <c r="C330" s="198"/>
      <c r="D330" s="198"/>
      <c r="E330" s="198"/>
      <c r="F330" s="198"/>
      <c r="G330" s="198"/>
      <c r="H330" s="198"/>
      <c r="I330" s="329"/>
      <c r="J330" s="217"/>
      <c r="K330" s="217"/>
      <c r="L330" s="217"/>
      <c r="M330" s="217"/>
      <c r="N330" s="217"/>
      <c r="O330" s="217"/>
      <c r="P330" s="9" t="s">
        <v>21</v>
      </c>
      <c r="Q330" s="4" t="s">
        <v>178</v>
      </c>
    </row>
    <row r="331" spans="1:17" ht="101.25" customHeight="1" x14ac:dyDescent="0.25">
      <c r="A331" s="193"/>
      <c r="B331" s="217"/>
      <c r="C331" s="199"/>
      <c r="D331" s="199"/>
      <c r="E331" s="199"/>
      <c r="F331" s="199"/>
      <c r="G331" s="199"/>
      <c r="H331" s="199"/>
      <c r="I331" s="284"/>
      <c r="J331" s="218"/>
      <c r="K331" s="218"/>
      <c r="L331" s="218"/>
      <c r="M331" s="218"/>
      <c r="N331" s="218"/>
      <c r="O331" s="218"/>
      <c r="P331" s="4" t="s">
        <v>20</v>
      </c>
      <c r="Q331" s="4" t="s">
        <v>581</v>
      </c>
    </row>
    <row r="332" spans="1:17" ht="36" customHeight="1" x14ac:dyDescent="0.25">
      <c r="A332" s="193"/>
      <c r="B332" s="217"/>
      <c r="C332" s="197" t="s">
        <v>1442</v>
      </c>
      <c r="D332" s="197" t="s">
        <v>582</v>
      </c>
      <c r="E332" s="197" t="s">
        <v>59</v>
      </c>
      <c r="F332" s="197" t="s">
        <v>583</v>
      </c>
      <c r="G332" s="197">
        <v>20934762</v>
      </c>
      <c r="H332" s="197">
        <v>2315183270</v>
      </c>
      <c r="I332" s="283">
        <v>1132315005305</v>
      </c>
      <c r="J332" s="197" t="s">
        <v>18</v>
      </c>
      <c r="K332" s="197"/>
      <c r="L332" s="197">
        <v>2</v>
      </c>
      <c r="M332" s="197"/>
      <c r="N332" s="197"/>
      <c r="O332" s="197">
        <v>60</v>
      </c>
      <c r="P332" s="4" t="s">
        <v>28</v>
      </c>
      <c r="Q332" s="4" t="s">
        <v>584</v>
      </c>
    </row>
    <row r="333" spans="1:17" ht="120.75" customHeight="1" x14ac:dyDescent="0.25">
      <c r="A333" s="193"/>
      <c r="B333" s="217"/>
      <c r="C333" s="199"/>
      <c r="D333" s="199"/>
      <c r="E333" s="199"/>
      <c r="F333" s="199"/>
      <c r="G333" s="199"/>
      <c r="H333" s="199"/>
      <c r="I333" s="284"/>
      <c r="J333" s="199"/>
      <c r="K333" s="199"/>
      <c r="L333" s="199"/>
      <c r="M333" s="199"/>
      <c r="N333" s="199"/>
      <c r="O333" s="199"/>
      <c r="P333" s="4" t="s">
        <v>20</v>
      </c>
      <c r="Q333" s="4" t="s">
        <v>584</v>
      </c>
    </row>
    <row r="334" spans="1:17" ht="120" x14ac:dyDescent="0.25">
      <c r="A334" s="193"/>
      <c r="B334" s="217"/>
      <c r="C334" s="4" t="s">
        <v>585</v>
      </c>
      <c r="D334" s="4" t="s">
        <v>586</v>
      </c>
      <c r="E334" s="4" t="s">
        <v>59</v>
      </c>
      <c r="F334" s="4" t="s">
        <v>587</v>
      </c>
      <c r="G334" s="4">
        <v>32332206</v>
      </c>
      <c r="H334" s="9">
        <v>2350003202</v>
      </c>
      <c r="I334" s="10">
        <v>1032327995920</v>
      </c>
      <c r="J334" s="4" t="s">
        <v>18</v>
      </c>
      <c r="K334" s="9">
        <v>1</v>
      </c>
      <c r="L334" s="9">
        <v>2</v>
      </c>
      <c r="M334" s="9">
        <v>36</v>
      </c>
      <c r="N334" s="4"/>
      <c r="O334" s="4"/>
      <c r="P334" s="4" t="s">
        <v>28</v>
      </c>
      <c r="Q334" s="4" t="s">
        <v>123</v>
      </c>
    </row>
    <row r="335" spans="1:17" ht="36" x14ac:dyDescent="0.25">
      <c r="A335" s="193"/>
      <c r="B335" s="217"/>
      <c r="C335" s="197" t="s">
        <v>588</v>
      </c>
      <c r="D335" s="197" t="s">
        <v>589</v>
      </c>
      <c r="E335" s="197" t="s">
        <v>59</v>
      </c>
      <c r="F335" s="197" t="s">
        <v>590</v>
      </c>
      <c r="G335" s="197">
        <v>45989540</v>
      </c>
      <c r="H335" s="197">
        <v>2336020365</v>
      </c>
      <c r="I335" s="375" t="s">
        <v>591</v>
      </c>
      <c r="J335" s="197" t="s">
        <v>18</v>
      </c>
      <c r="K335" s="197"/>
      <c r="L335" s="197">
        <v>2</v>
      </c>
      <c r="M335" s="197"/>
      <c r="N335" s="197"/>
      <c r="O335" s="197">
        <v>57</v>
      </c>
      <c r="P335" s="4" t="s">
        <v>28</v>
      </c>
      <c r="Q335" s="4" t="s">
        <v>592</v>
      </c>
    </row>
    <row r="336" spans="1:17" ht="36" customHeight="1" x14ac:dyDescent="0.25">
      <c r="A336" s="193"/>
      <c r="B336" s="217"/>
      <c r="C336" s="198"/>
      <c r="D336" s="198"/>
      <c r="E336" s="198"/>
      <c r="F336" s="198"/>
      <c r="G336" s="198"/>
      <c r="H336" s="198"/>
      <c r="I336" s="376"/>
      <c r="J336" s="198"/>
      <c r="K336" s="198"/>
      <c r="L336" s="198"/>
      <c r="M336" s="198"/>
      <c r="N336" s="198"/>
      <c r="O336" s="198"/>
      <c r="P336" s="4" t="s">
        <v>24</v>
      </c>
      <c r="Q336" s="4" t="s">
        <v>113</v>
      </c>
    </row>
    <row r="337" spans="1:17" ht="48" x14ac:dyDescent="0.25">
      <c r="A337" s="193"/>
      <c r="B337" s="217"/>
      <c r="C337" s="199"/>
      <c r="D337" s="199"/>
      <c r="E337" s="199"/>
      <c r="F337" s="199"/>
      <c r="G337" s="199"/>
      <c r="H337" s="199"/>
      <c r="I337" s="377"/>
      <c r="J337" s="199"/>
      <c r="K337" s="199"/>
      <c r="L337" s="199"/>
      <c r="M337" s="199"/>
      <c r="N337" s="199"/>
      <c r="O337" s="199"/>
      <c r="P337" s="4" t="s">
        <v>20</v>
      </c>
      <c r="Q337" s="4" t="s">
        <v>593</v>
      </c>
    </row>
    <row r="338" spans="1:17" x14ac:dyDescent="0.25">
      <c r="A338" s="193"/>
      <c r="B338" s="217"/>
      <c r="C338" s="197" t="s">
        <v>594</v>
      </c>
      <c r="D338" s="197" t="s">
        <v>1443</v>
      </c>
      <c r="E338" s="197" t="s">
        <v>59</v>
      </c>
      <c r="F338" s="197" t="s">
        <v>595</v>
      </c>
      <c r="G338" s="197">
        <v>48437212</v>
      </c>
      <c r="H338" s="197">
        <v>2327007390</v>
      </c>
      <c r="I338" s="375" t="s">
        <v>596</v>
      </c>
      <c r="J338" s="197" t="s">
        <v>18</v>
      </c>
      <c r="K338" s="197">
        <v>1</v>
      </c>
      <c r="L338" s="197">
        <v>4</v>
      </c>
      <c r="M338" s="197">
        <v>4</v>
      </c>
      <c r="N338" s="197">
        <v>38</v>
      </c>
      <c r="O338" s="197"/>
      <c r="P338" s="4" t="s">
        <v>28</v>
      </c>
      <c r="Q338" s="4" t="s">
        <v>123</v>
      </c>
    </row>
    <row r="339" spans="1:17" ht="15" customHeight="1" x14ac:dyDescent="0.25">
      <c r="A339" s="193"/>
      <c r="B339" s="217"/>
      <c r="C339" s="198"/>
      <c r="D339" s="198"/>
      <c r="E339" s="198"/>
      <c r="F339" s="198"/>
      <c r="G339" s="198"/>
      <c r="H339" s="198"/>
      <c r="I339" s="376"/>
      <c r="J339" s="198"/>
      <c r="K339" s="198"/>
      <c r="L339" s="198"/>
      <c r="M339" s="198"/>
      <c r="N339" s="198"/>
      <c r="O339" s="198"/>
      <c r="P339" s="4" t="s">
        <v>21</v>
      </c>
      <c r="Q339" s="4" t="s">
        <v>123</v>
      </c>
    </row>
    <row r="340" spans="1:17" ht="98.25" customHeight="1" x14ac:dyDescent="0.25">
      <c r="A340" s="193"/>
      <c r="B340" s="217"/>
      <c r="C340" s="199"/>
      <c r="D340" s="199"/>
      <c r="E340" s="199"/>
      <c r="F340" s="199"/>
      <c r="G340" s="199"/>
      <c r="H340" s="199"/>
      <c r="I340" s="377"/>
      <c r="J340" s="199"/>
      <c r="K340" s="199"/>
      <c r="L340" s="199"/>
      <c r="M340" s="199"/>
      <c r="N340" s="199"/>
      <c r="O340" s="199"/>
      <c r="P340" s="4" t="s">
        <v>20</v>
      </c>
      <c r="Q340" s="4" t="s">
        <v>597</v>
      </c>
    </row>
    <row r="341" spans="1:17" ht="24" x14ac:dyDescent="0.25">
      <c r="A341" s="193"/>
      <c r="B341" s="217"/>
      <c r="C341" s="197" t="s">
        <v>598</v>
      </c>
      <c r="D341" s="197" t="s">
        <v>1444</v>
      </c>
      <c r="E341" s="197" t="s">
        <v>59</v>
      </c>
      <c r="F341" s="197" t="s">
        <v>599</v>
      </c>
      <c r="G341" s="197">
        <v>84415077</v>
      </c>
      <c r="H341" s="197">
        <v>2348027140</v>
      </c>
      <c r="I341" s="375" t="s">
        <v>600</v>
      </c>
      <c r="J341" s="197" t="s">
        <v>18</v>
      </c>
      <c r="K341" s="197">
        <v>3</v>
      </c>
      <c r="L341" s="197">
        <v>13</v>
      </c>
      <c r="M341" s="197">
        <v>70</v>
      </c>
      <c r="N341" s="197"/>
      <c r="O341" s="197">
        <v>102</v>
      </c>
      <c r="P341" s="4" t="s">
        <v>28</v>
      </c>
      <c r="Q341" s="4" t="s">
        <v>601</v>
      </c>
    </row>
    <row r="342" spans="1:17" ht="24" customHeight="1" x14ac:dyDescent="0.25">
      <c r="A342" s="193"/>
      <c r="B342" s="217"/>
      <c r="C342" s="198"/>
      <c r="D342" s="198"/>
      <c r="E342" s="198"/>
      <c r="F342" s="198"/>
      <c r="G342" s="198"/>
      <c r="H342" s="198"/>
      <c r="I342" s="376"/>
      <c r="J342" s="198"/>
      <c r="K342" s="198"/>
      <c r="L342" s="198"/>
      <c r="M342" s="198"/>
      <c r="N342" s="198"/>
      <c r="O342" s="198"/>
      <c r="P342" s="4" t="s">
        <v>21</v>
      </c>
      <c r="Q342" s="4" t="s">
        <v>602</v>
      </c>
    </row>
    <row r="343" spans="1:17" ht="105" customHeight="1" x14ac:dyDescent="0.25">
      <c r="A343" s="193"/>
      <c r="B343" s="217"/>
      <c r="C343" s="199"/>
      <c r="D343" s="199"/>
      <c r="E343" s="199"/>
      <c r="F343" s="199"/>
      <c r="G343" s="199"/>
      <c r="H343" s="199"/>
      <c r="I343" s="377"/>
      <c r="J343" s="199"/>
      <c r="K343" s="199"/>
      <c r="L343" s="199"/>
      <c r="M343" s="199"/>
      <c r="N343" s="199"/>
      <c r="O343" s="199"/>
      <c r="P343" s="4" t="s">
        <v>20</v>
      </c>
      <c r="Q343" s="4" t="s">
        <v>603</v>
      </c>
    </row>
    <row r="344" spans="1:17" ht="154.5" customHeight="1" x14ac:dyDescent="0.25">
      <c r="A344" s="193"/>
      <c r="B344" s="217"/>
      <c r="C344" s="4" t="s">
        <v>1445</v>
      </c>
      <c r="D344" s="4" t="s">
        <v>1446</v>
      </c>
      <c r="E344" s="12" t="s">
        <v>59</v>
      </c>
      <c r="F344" s="12" t="s">
        <v>604</v>
      </c>
      <c r="G344" s="4">
        <v>53417935</v>
      </c>
      <c r="H344" s="33">
        <v>2338009060</v>
      </c>
      <c r="I344" s="34">
        <v>1022304102930</v>
      </c>
      <c r="J344" s="4" t="s">
        <v>16</v>
      </c>
      <c r="K344" s="4">
        <v>1</v>
      </c>
      <c r="L344" s="4">
        <v>2</v>
      </c>
      <c r="M344" s="4">
        <v>28</v>
      </c>
      <c r="N344" s="4"/>
      <c r="O344" s="4"/>
      <c r="P344" s="4" t="s">
        <v>28</v>
      </c>
      <c r="Q344" s="4" t="s">
        <v>123</v>
      </c>
    </row>
    <row r="345" spans="1:17" ht="66.75" customHeight="1" x14ac:dyDescent="0.25">
      <c r="A345" s="193"/>
      <c r="B345" s="217"/>
      <c r="C345" s="197" t="s">
        <v>605</v>
      </c>
      <c r="D345" s="197" t="s">
        <v>1447</v>
      </c>
      <c r="E345" s="197" t="s">
        <v>59</v>
      </c>
      <c r="F345" s="197" t="s">
        <v>606</v>
      </c>
      <c r="G345" s="197">
        <v>9411839</v>
      </c>
      <c r="H345" s="197">
        <v>2364007077</v>
      </c>
      <c r="I345" s="375" t="s">
        <v>607</v>
      </c>
      <c r="J345" s="197" t="s">
        <v>18</v>
      </c>
      <c r="K345" s="197">
        <v>2</v>
      </c>
      <c r="L345" s="197">
        <v>3</v>
      </c>
      <c r="M345" s="197">
        <v>13</v>
      </c>
      <c r="N345" s="197"/>
      <c r="O345" s="197"/>
      <c r="P345" s="4" t="s">
        <v>28</v>
      </c>
      <c r="Q345" s="4" t="s">
        <v>113</v>
      </c>
    </row>
    <row r="346" spans="1:17" ht="144.75" customHeight="1" x14ac:dyDescent="0.25">
      <c r="A346" s="193"/>
      <c r="B346" s="217"/>
      <c r="C346" s="199"/>
      <c r="D346" s="199"/>
      <c r="E346" s="199"/>
      <c r="F346" s="199"/>
      <c r="G346" s="199"/>
      <c r="H346" s="199"/>
      <c r="I346" s="377"/>
      <c r="J346" s="199"/>
      <c r="K346" s="199"/>
      <c r="L346" s="199"/>
      <c r="M346" s="199"/>
      <c r="N346" s="199"/>
      <c r="O346" s="199"/>
      <c r="P346" s="4" t="s">
        <v>20</v>
      </c>
      <c r="Q346" s="4" t="s">
        <v>113</v>
      </c>
    </row>
    <row r="347" spans="1:17" ht="66" customHeight="1" x14ac:dyDescent="0.25">
      <c r="A347" s="193"/>
      <c r="B347" s="217"/>
      <c r="C347" s="197" t="s">
        <v>608</v>
      </c>
      <c r="D347" s="197" t="s">
        <v>609</v>
      </c>
      <c r="E347" s="197" t="s">
        <v>59</v>
      </c>
      <c r="F347" s="186" t="s">
        <v>610</v>
      </c>
      <c r="G347" s="197">
        <v>3462149</v>
      </c>
      <c r="H347" s="197">
        <v>2372017417</v>
      </c>
      <c r="I347" s="375" t="s">
        <v>611</v>
      </c>
      <c r="J347" s="197" t="s">
        <v>18</v>
      </c>
      <c r="K347" s="197"/>
      <c r="L347" s="197">
        <v>10</v>
      </c>
      <c r="M347" s="197"/>
      <c r="N347" s="197"/>
      <c r="O347" s="197">
        <v>221</v>
      </c>
      <c r="P347" s="4" t="s">
        <v>28</v>
      </c>
      <c r="Q347" s="4" t="s">
        <v>612</v>
      </c>
    </row>
    <row r="348" spans="1:17" ht="24" customHeight="1" x14ac:dyDescent="0.25">
      <c r="A348" s="193"/>
      <c r="B348" s="217"/>
      <c r="C348" s="198"/>
      <c r="D348" s="198"/>
      <c r="E348" s="198"/>
      <c r="F348" s="187"/>
      <c r="G348" s="198"/>
      <c r="H348" s="198"/>
      <c r="I348" s="376"/>
      <c r="J348" s="198"/>
      <c r="K348" s="198"/>
      <c r="L348" s="198"/>
      <c r="M348" s="198"/>
      <c r="N348" s="198"/>
      <c r="O348" s="198"/>
      <c r="P348" s="4" t="s">
        <v>24</v>
      </c>
      <c r="Q348" s="4" t="s">
        <v>613</v>
      </c>
    </row>
    <row r="349" spans="1:17" ht="60" x14ac:dyDescent="0.25">
      <c r="A349" s="193"/>
      <c r="B349" s="217"/>
      <c r="C349" s="198"/>
      <c r="D349" s="198"/>
      <c r="E349" s="198"/>
      <c r="F349" s="187"/>
      <c r="G349" s="198"/>
      <c r="H349" s="198"/>
      <c r="I349" s="376"/>
      <c r="J349" s="198"/>
      <c r="K349" s="198"/>
      <c r="L349" s="198"/>
      <c r="M349" s="198"/>
      <c r="N349" s="198"/>
      <c r="O349" s="198"/>
      <c r="P349" s="4" t="s">
        <v>21</v>
      </c>
      <c r="Q349" s="4" t="s">
        <v>614</v>
      </c>
    </row>
    <row r="350" spans="1:17" ht="36" x14ac:dyDescent="0.25">
      <c r="A350" s="193"/>
      <c r="B350" s="217"/>
      <c r="C350" s="199"/>
      <c r="D350" s="199"/>
      <c r="E350" s="199"/>
      <c r="F350" s="188"/>
      <c r="G350" s="199"/>
      <c r="H350" s="199"/>
      <c r="I350" s="377"/>
      <c r="J350" s="199"/>
      <c r="K350" s="199"/>
      <c r="L350" s="199"/>
      <c r="M350" s="199"/>
      <c r="N350" s="199"/>
      <c r="O350" s="199"/>
      <c r="P350" s="4" t="s">
        <v>20</v>
      </c>
      <c r="Q350" s="4" t="s">
        <v>615</v>
      </c>
    </row>
    <row r="351" spans="1:17" ht="129.75" customHeight="1" x14ac:dyDescent="0.25">
      <c r="A351" s="193"/>
      <c r="B351" s="217"/>
      <c r="C351" s="4" t="s">
        <v>616</v>
      </c>
      <c r="D351" s="4" t="s">
        <v>617</v>
      </c>
      <c r="E351" s="4" t="s">
        <v>59</v>
      </c>
      <c r="F351" s="4" t="s">
        <v>192</v>
      </c>
      <c r="G351" s="4">
        <v>36593240</v>
      </c>
      <c r="H351" s="4">
        <v>2323015921</v>
      </c>
      <c r="I351" s="162" t="s">
        <v>618</v>
      </c>
      <c r="J351" s="4" t="s">
        <v>18</v>
      </c>
      <c r="K351" s="4"/>
      <c r="L351" s="4">
        <v>1</v>
      </c>
      <c r="M351" s="4"/>
      <c r="N351" s="4"/>
      <c r="O351" s="4">
        <v>4</v>
      </c>
      <c r="P351" s="12" t="s">
        <v>20</v>
      </c>
      <c r="Q351" s="12" t="s">
        <v>619</v>
      </c>
    </row>
    <row r="352" spans="1:17" ht="24" x14ac:dyDescent="0.25">
      <c r="A352" s="193"/>
      <c r="B352" s="217"/>
      <c r="C352" s="197" t="s">
        <v>620</v>
      </c>
      <c r="D352" s="197" t="s">
        <v>621</v>
      </c>
      <c r="E352" s="197" t="s">
        <v>59</v>
      </c>
      <c r="F352" s="197" t="s">
        <v>192</v>
      </c>
      <c r="G352" s="379">
        <v>32321355</v>
      </c>
      <c r="H352" s="379">
        <v>2325010661</v>
      </c>
      <c r="I352" s="381">
        <v>1022303445559</v>
      </c>
      <c r="J352" s="197" t="s">
        <v>18</v>
      </c>
      <c r="K352" s="197"/>
      <c r="L352" s="197">
        <v>3</v>
      </c>
      <c r="M352" s="197"/>
      <c r="N352" s="197"/>
      <c r="O352" s="197">
        <v>70</v>
      </c>
      <c r="P352" s="4" t="s">
        <v>21</v>
      </c>
      <c r="Q352" s="4" t="s">
        <v>622</v>
      </c>
    </row>
    <row r="353" spans="1:17" ht="97.5" customHeight="1" x14ac:dyDescent="0.25">
      <c r="A353" s="193"/>
      <c r="B353" s="217"/>
      <c r="C353" s="199"/>
      <c r="D353" s="199"/>
      <c r="E353" s="199"/>
      <c r="F353" s="199"/>
      <c r="G353" s="380"/>
      <c r="H353" s="380"/>
      <c r="I353" s="382"/>
      <c r="J353" s="199"/>
      <c r="K353" s="199"/>
      <c r="L353" s="199"/>
      <c r="M353" s="199"/>
      <c r="N353" s="199"/>
      <c r="O353" s="199"/>
      <c r="P353" s="4" t="s">
        <v>20</v>
      </c>
      <c r="Q353" s="4" t="s">
        <v>623</v>
      </c>
    </row>
    <row r="354" spans="1:17" ht="144" customHeight="1" x14ac:dyDescent="0.25">
      <c r="A354" s="193"/>
      <c r="B354" s="217"/>
      <c r="C354" s="4" t="s">
        <v>1448</v>
      </c>
      <c r="D354" s="4" t="s">
        <v>624</v>
      </c>
      <c r="E354" s="4" t="s">
        <v>101</v>
      </c>
      <c r="F354" s="9" t="s">
        <v>203</v>
      </c>
      <c r="G354" s="9">
        <v>10103801</v>
      </c>
      <c r="H354" s="9">
        <v>2305028117</v>
      </c>
      <c r="I354" s="10">
        <v>1122368001854</v>
      </c>
      <c r="J354" s="4" t="s">
        <v>18</v>
      </c>
      <c r="K354" s="9">
        <v>1</v>
      </c>
      <c r="L354" s="9">
        <v>2</v>
      </c>
      <c r="M354" s="9">
        <v>12</v>
      </c>
      <c r="N354" s="9"/>
      <c r="O354" s="9">
        <v>7</v>
      </c>
      <c r="P354" s="4" t="s">
        <v>20</v>
      </c>
      <c r="Q354" s="4" t="s">
        <v>112</v>
      </c>
    </row>
    <row r="355" spans="1:17" ht="96" x14ac:dyDescent="0.25">
      <c r="A355" s="193"/>
      <c r="B355" s="217"/>
      <c r="C355" s="4" t="s">
        <v>625</v>
      </c>
      <c r="D355" s="4" t="s">
        <v>626</v>
      </c>
      <c r="E355" s="4" t="s">
        <v>59</v>
      </c>
      <c r="F355" s="4" t="s">
        <v>627</v>
      </c>
      <c r="G355" s="4">
        <v>82768015</v>
      </c>
      <c r="H355" s="4">
        <v>2356046675</v>
      </c>
      <c r="I355" s="161">
        <v>1072356001300</v>
      </c>
      <c r="J355" s="4" t="s">
        <v>18</v>
      </c>
      <c r="K355" s="4"/>
      <c r="L355" s="4">
        <v>2</v>
      </c>
      <c r="M355" s="4"/>
      <c r="N355" s="4"/>
      <c r="O355" s="4">
        <v>40</v>
      </c>
      <c r="P355" s="4" t="s">
        <v>28</v>
      </c>
      <c r="Q355" s="4" t="s">
        <v>112</v>
      </c>
    </row>
    <row r="356" spans="1:17" ht="96" x14ac:dyDescent="0.25">
      <c r="A356" s="193"/>
      <c r="B356" s="217"/>
      <c r="C356" s="4" t="s">
        <v>1449</v>
      </c>
      <c r="D356" s="4" t="s">
        <v>1450</v>
      </c>
      <c r="E356" s="9" t="s">
        <v>59</v>
      </c>
      <c r="F356" s="4" t="s">
        <v>628</v>
      </c>
      <c r="G356" s="131">
        <v>96100858</v>
      </c>
      <c r="H356" s="9">
        <v>2328017337</v>
      </c>
      <c r="I356" s="35">
        <v>1062328003022</v>
      </c>
      <c r="J356" s="4" t="s">
        <v>16</v>
      </c>
      <c r="K356" s="4"/>
      <c r="L356" s="4">
        <v>1</v>
      </c>
      <c r="M356" s="4"/>
      <c r="N356" s="4">
        <v>10</v>
      </c>
      <c r="O356" s="4"/>
      <c r="P356" s="4" t="s">
        <v>28</v>
      </c>
      <c r="Q356" s="4" t="s">
        <v>356</v>
      </c>
    </row>
    <row r="357" spans="1:17" ht="36" x14ac:dyDescent="0.25">
      <c r="A357" s="193"/>
      <c r="B357" s="217"/>
      <c r="C357" s="197" t="s">
        <v>629</v>
      </c>
      <c r="D357" s="197" t="s">
        <v>630</v>
      </c>
      <c r="E357" s="197" t="s">
        <v>59</v>
      </c>
      <c r="F357" s="197" t="s">
        <v>631</v>
      </c>
      <c r="G357" s="197">
        <v>21801253</v>
      </c>
      <c r="H357" s="197">
        <v>2355015603</v>
      </c>
      <c r="I357" s="375" t="s">
        <v>632</v>
      </c>
      <c r="J357" s="197" t="s">
        <v>18</v>
      </c>
      <c r="K357" s="197">
        <v>3</v>
      </c>
      <c r="L357" s="197">
        <v>3</v>
      </c>
      <c r="M357" s="197">
        <v>6</v>
      </c>
      <c r="N357" s="197"/>
      <c r="O357" s="197">
        <v>30</v>
      </c>
      <c r="P357" s="4" t="s">
        <v>28</v>
      </c>
      <c r="Q357" s="4" t="s">
        <v>633</v>
      </c>
    </row>
    <row r="358" spans="1:17" ht="36" customHeight="1" x14ac:dyDescent="0.25">
      <c r="A358" s="193"/>
      <c r="B358" s="217"/>
      <c r="C358" s="198"/>
      <c r="D358" s="198"/>
      <c r="E358" s="198"/>
      <c r="F358" s="198"/>
      <c r="G358" s="198"/>
      <c r="H358" s="198"/>
      <c r="I358" s="376"/>
      <c r="J358" s="198"/>
      <c r="K358" s="198"/>
      <c r="L358" s="198"/>
      <c r="M358" s="198"/>
      <c r="N358" s="198"/>
      <c r="O358" s="198"/>
      <c r="P358" s="4" t="s">
        <v>24</v>
      </c>
      <c r="Q358" s="4" t="s">
        <v>634</v>
      </c>
    </row>
    <row r="359" spans="1:17" ht="36" x14ac:dyDescent="0.25">
      <c r="A359" s="193"/>
      <c r="B359" s="217"/>
      <c r="C359" s="199"/>
      <c r="D359" s="199"/>
      <c r="E359" s="199"/>
      <c r="F359" s="199"/>
      <c r="G359" s="199"/>
      <c r="H359" s="199"/>
      <c r="I359" s="377"/>
      <c r="J359" s="199"/>
      <c r="K359" s="199"/>
      <c r="L359" s="199"/>
      <c r="M359" s="199"/>
      <c r="N359" s="199"/>
      <c r="O359" s="199"/>
      <c r="P359" s="4" t="s">
        <v>20</v>
      </c>
      <c r="Q359" s="4" t="s">
        <v>635</v>
      </c>
    </row>
    <row r="360" spans="1:17" ht="84" x14ac:dyDescent="0.25">
      <c r="A360" s="193"/>
      <c r="B360" s="217"/>
      <c r="C360" s="4" t="s">
        <v>636</v>
      </c>
      <c r="D360" s="4" t="s">
        <v>637</v>
      </c>
      <c r="E360" s="9" t="s">
        <v>59</v>
      </c>
      <c r="F360" s="9" t="s">
        <v>192</v>
      </c>
      <c r="G360" s="36">
        <v>49473201</v>
      </c>
      <c r="H360" s="36">
        <v>2342009271</v>
      </c>
      <c r="I360" s="37">
        <v>1022304341993</v>
      </c>
      <c r="J360" s="4" t="s">
        <v>18</v>
      </c>
      <c r="K360" s="4">
        <v>1</v>
      </c>
      <c r="L360" s="4">
        <v>1</v>
      </c>
      <c r="M360" s="4">
        <v>3</v>
      </c>
      <c r="N360" s="4"/>
      <c r="O360" s="4"/>
      <c r="P360" s="4" t="s">
        <v>20</v>
      </c>
      <c r="Q360" s="4" t="s">
        <v>115</v>
      </c>
    </row>
    <row r="361" spans="1:17" ht="24" x14ac:dyDescent="0.25">
      <c r="A361" s="193"/>
      <c r="B361" s="217"/>
      <c r="C361" s="197" t="s">
        <v>638</v>
      </c>
      <c r="D361" s="197" t="s">
        <v>1451</v>
      </c>
      <c r="E361" s="216" t="s">
        <v>59</v>
      </c>
      <c r="F361" s="197" t="s">
        <v>639</v>
      </c>
      <c r="G361" s="216">
        <v>29590169</v>
      </c>
      <c r="H361" s="216">
        <v>2371001742</v>
      </c>
      <c r="I361" s="235">
        <v>1152371000836</v>
      </c>
      <c r="J361" s="197" t="s">
        <v>18</v>
      </c>
      <c r="K361" s="197"/>
      <c r="L361" s="197">
        <v>3</v>
      </c>
      <c r="M361" s="197"/>
      <c r="N361" s="197">
        <v>15</v>
      </c>
      <c r="O361" s="197"/>
      <c r="P361" s="4" t="s">
        <v>28</v>
      </c>
      <c r="Q361" s="145" t="s">
        <v>640</v>
      </c>
    </row>
    <row r="362" spans="1:17" ht="56.25" customHeight="1" x14ac:dyDescent="0.25">
      <c r="A362" s="193"/>
      <c r="B362" s="217"/>
      <c r="C362" s="199"/>
      <c r="D362" s="199"/>
      <c r="E362" s="218"/>
      <c r="F362" s="199"/>
      <c r="G362" s="218"/>
      <c r="H362" s="218"/>
      <c r="I362" s="236"/>
      <c r="J362" s="199"/>
      <c r="K362" s="199"/>
      <c r="L362" s="199"/>
      <c r="M362" s="199"/>
      <c r="N362" s="199"/>
      <c r="O362" s="199"/>
      <c r="P362" s="4" t="s">
        <v>20</v>
      </c>
      <c r="Q362" s="145" t="s">
        <v>640</v>
      </c>
    </row>
    <row r="363" spans="1:17" x14ac:dyDescent="0.25">
      <c r="A363" s="193"/>
      <c r="B363" s="217"/>
      <c r="C363" s="197" t="s">
        <v>641</v>
      </c>
      <c r="D363" s="197" t="s">
        <v>642</v>
      </c>
      <c r="E363" s="197" t="s">
        <v>643</v>
      </c>
      <c r="F363" s="197" t="s">
        <v>644</v>
      </c>
      <c r="G363" s="197">
        <v>14016944</v>
      </c>
      <c r="H363" s="197">
        <v>2301047172</v>
      </c>
      <c r="I363" s="375" t="s">
        <v>645</v>
      </c>
      <c r="J363" s="197" t="s">
        <v>18</v>
      </c>
      <c r="K363" s="197">
        <v>3</v>
      </c>
      <c r="L363" s="197">
        <v>13</v>
      </c>
      <c r="M363" s="197">
        <v>57</v>
      </c>
      <c r="N363" s="197"/>
      <c r="O363" s="197"/>
      <c r="P363" s="4" t="s">
        <v>24</v>
      </c>
      <c r="Q363" s="4" t="s">
        <v>227</v>
      </c>
    </row>
    <row r="364" spans="1:17" ht="15" customHeight="1" x14ac:dyDescent="0.25">
      <c r="A364" s="193"/>
      <c r="B364" s="217"/>
      <c r="C364" s="198"/>
      <c r="D364" s="198"/>
      <c r="E364" s="198"/>
      <c r="F364" s="198"/>
      <c r="G364" s="198"/>
      <c r="H364" s="198"/>
      <c r="I364" s="376"/>
      <c r="J364" s="198"/>
      <c r="K364" s="198"/>
      <c r="L364" s="198"/>
      <c r="M364" s="198"/>
      <c r="N364" s="198"/>
      <c r="O364" s="198"/>
      <c r="P364" s="4" t="s">
        <v>21</v>
      </c>
      <c r="Q364" s="4" t="s">
        <v>142</v>
      </c>
    </row>
    <row r="365" spans="1:17" ht="220.5" customHeight="1" x14ac:dyDescent="0.25">
      <c r="A365" s="194"/>
      <c r="B365" s="218"/>
      <c r="C365" s="199"/>
      <c r="D365" s="199"/>
      <c r="E365" s="199"/>
      <c r="F365" s="199"/>
      <c r="G365" s="199"/>
      <c r="H365" s="199"/>
      <c r="I365" s="377"/>
      <c r="J365" s="199"/>
      <c r="K365" s="199"/>
      <c r="L365" s="199"/>
      <c r="M365" s="199"/>
      <c r="N365" s="199"/>
      <c r="O365" s="199"/>
      <c r="P365" s="4" t="s">
        <v>20</v>
      </c>
      <c r="Q365" s="4" t="s">
        <v>646</v>
      </c>
    </row>
    <row r="366" spans="1:17" ht="108.75" customHeight="1" x14ac:dyDescent="0.25">
      <c r="A366" s="200">
        <v>26</v>
      </c>
      <c r="B366" s="197" t="s">
        <v>847</v>
      </c>
      <c r="C366" s="60" t="s">
        <v>1452</v>
      </c>
      <c r="D366" s="4" t="s">
        <v>848</v>
      </c>
      <c r="E366" s="4" t="s">
        <v>70</v>
      </c>
      <c r="F366" s="4" t="s">
        <v>849</v>
      </c>
      <c r="G366" s="4">
        <v>31651530</v>
      </c>
      <c r="H366" s="4">
        <v>6143004861</v>
      </c>
      <c r="I366" s="161">
        <v>1026101943119</v>
      </c>
      <c r="J366" s="4" t="s">
        <v>18</v>
      </c>
      <c r="K366" s="4">
        <v>1</v>
      </c>
      <c r="L366" s="12">
        <v>7</v>
      </c>
      <c r="M366" s="4">
        <v>75</v>
      </c>
      <c r="N366" s="4"/>
      <c r="O366" s="4"/>
      <c r="P366" s="4" t="s">
        <v>20</v>
      </c>
      <c r="Q366" s="4" t="s">
        <v>51</v>
      </c>
    </row>
    <row r="367" spans="1:17" ht="15" hidden="1" customHeight="1" x14ac:dyDescent="0.25">
      <c r="A367" s="201"/>
      <c r="B367" s="198"/>
      <c r="C367" s="438" t="s">
        <v>851</v>
      </c>
      <c r="D367" s="197" t="s">
        <v>852</v>
      </c>
      <c r="E367" s="197" t="s">
        <v>70</v>
      </c>
      <c r="F367" s="197" t="s">
        <v>853</v>
      </c>
      <c r="G367" s="197">
        <v>51600983</v>
      </c>
      <c r="H367" s="197">
        <v>6154071852</v>
      </c>
      <c r="I367" s="283">
        <v>1026102586620</v>
      </c>
      <c r="J367" s="197" t="s">
        <v>18</v>
      </c>
      <c r="K367" s="197">
        <v>0</v>
      </c>
      <c r="L367" s="197">
        <v>2</v>
      </c>
      <c r="M367" s="197">
        <v>16</v>
      </c>
      <c r="N367" s="197"/>
      <c r="O367" s="197"/>
      <c r="P367" s="197" t="s">
        <v>28</v>
      </c>
      <c r="Q367" s="197" t="s">
        <v>51</v>
      </c>
    </row>
    <row r="368" spans="1:17" ht="15" customHeight="1" x14ac:dyDescent="0.25">
      <c r="A368" s="201"/>
      <c r="B368" s="198"/>
      <c r="C368" s="198"/>
      <c r="D368" s="198"/>
      <c r="E368" s="198"/>
      <c r="F368" s="198"/>
      <c r="G368" s="198"/>
      <c r="H368" s="198"/>
      <c r="I368" s="198"/>
      <c r="J368" s="198"/>
      <c r="K368" s="198"/>
      <c r="L368" s="198"/>
      <c r="M368" s="198"/>
      <c r="N368" s="198"/>
      <c r="O368" s="198"/>
      <c r="P368" s="198"/>
      <c r="Q368" s="198"/>
    </row>
    <row r="369" spans="1:17" ht="63" customHeight="1" x14ac:dyDescent="0.25">
      <c r="A369" s="201"/>
      <c r="B369" s="198"/>
      <c r="C369" s="198"/>
      <c r="D369" s="198"/>
      <c r="E369" s="198"/>
      <c r="F369" s="198"/>
      <c r="G369" s="198"/>
      <c r="H369" s="198"/>
      <c r="I369" s="198"/>
      <c r="J369" s="198"/>
      <c r="K369" s="198"/>
      <c r="L369" s="198"/>
      <c r="M369" s="198"/>
      <c r="N369" s="198"/>
      <c r="O369" s="198"/>
      <c r="P369" s="198"/>
      <c r="Q369" s="198"/>
    </row>
    <row r="370" spans="1:17" ht="15" customHeight="1" x14ac:dyDescent="0.25">
      <c r="A370" s="201"/>
      <c r="B370" s="198"/>
      <c r="C370" s="199"/>
      <c r="D370" s="199"/>
      <c r="E370" s="199"/>
      <c r="F370" s="199"/>
      <c r="G370" s="199"/>
      <c r="H370" s="199"/>
      <c r="I370" s="199"/>
      <c r="J370" s="199"/>
      <c r="K370" s="199"/>
      <c r="L370" s="199"/>
      <c r="M370" s="199"/>
      <c r="N370" s="199"/>
      <c r="O370" s="199"/>
      <c r="P370" s="199"/>
      <c r="Q370" s="199"/>
    </row>
    <row r="371" spans="1:17" ht="15" customHeight="1" x14ac:dyDescent="0.25">
      <c r="A371" s="201"/>
      <c r="B371" s="198"/>
      <c r="C371" s="197" t="s">
        <v>854</v>
      </c>
      <c r="D371" s="197" t="s">
        <v>855</v>
      </c>
      <c r="E371" s="197" t="s">
        <v>70</v>
      </c>
      <c r="F371" s="197" t="s">
        <v>856</v>
      </c>
      <c r="G371" s="197">
        <v>51591729</v>
      </c>
      <c r="H371" s="197">
        <v>6154071909</v>
      </c>
      <c r="I371" s="283">
        <v>1026102588060</v>
      </c>
      <c r="J371" s="197" t="s">
        <v>18</v>
      </c>
      <c r="K371" s="197">
        <v>1</v>
      </c>
      <c r="L371" s="197">
        <v>7</v>
      </c>
      <c r="M371" s="197">
        <v>72</v>
      </c>
      <c r="N371" s="197"/>
      <c r="O371" s="197"/>
      <c r="P371" s="197" t="s">
        <v>28</v>
      </c>
      <c r="Q371" s="197" t="s">
        <v>857</v>
      </c>
    </row>
    <row r="372" spans="1:17" ht="15" customHeight="1" x14ac:dyDescent="0.25">
      <c r="A372" s="201"/>
      <c r="B372" s="198"/>
      <c r="C372" s="198"/>
      <c r="D372" s="198"/>
      <c r="E372" s="198"/>
      <c r="F372" s="198"/>
      <c r="G372" s="198"/>
      <c r="H372" s="198"/>
      <c r="I372" s="198"/>
      <c r="J372" s="198"/>
      <c r="K372" s="198"/>
      <c r="L372" s="198"/>
      <c r="M372" s="198"/>
      <c r="N372" s="198"/>
      <c r="O372" s="198"/>
      <c r="P372" s="199"/>
      <c r="Q372" s="199"/>
    </row>
    <row r="373" spans="1:17" ht="15" customHeight="1" x14ac:dyDescent="0.25">
      <c r="A373" s="201"/>
      <c r="B373" s="198"/>
      <c r="C373" s="198"/>
      <c r="D373" s="198"/>
      <c r="E373" s="198"/>
      <c r="F373" s="198"/>
      <c r="G373" s="198"/>
      <c r="H373" s="198"/>
      <c r="I373" s="198"/>
      <c r="J373" s="198"/>
      <c r="K373" s="198"/>
      <c r="L373" s="198"/>
      <c r="M373" s="198"/>
      <c r="N373" s="198"/>
      <c r="O373" s="198"/>
      <c r="P373" s="197" t="s">
        <v>20</v>
      </c>
      <c r="Q373" s="197" t="s">
        <v>145</v>
      </c>
    </row>
    <row r="374" spans="1:17" ht="43.5" customHeight="1" x14ac:dyDescent="0.25">
      <c r="A374" s="202"/>
      <c r="B374" s="199"/>
      <c r="C374" s="199"/>
      <c r="D374" s="199"/>
      <c r="E374" s="199"/>
      <c r="F374" s="199"/>
      <c r="G374" s="199"/>
      <c r="H374" s="199"/>
      <c r="I374" s="199"/>
      <c r="J374" s="199"/>
      <c r="K374" s="199"/>
      <c r="L374" s="199"/>
      <c r="M374" s="199"/>
      <c r="N374" s="199"/>
      <c r="O374" s="199"/>
      <c r="P374" s="199"/>
      <c r="Q374" s="199"/>
    </row>
    <row r="375" spans="1:17" ht="132.75" customHeight="1" x14ac:dyDescent="0.25">
      <c r="A375" s="147">
        <v>27</v>
      </c>
      <c r="B375" s="9" t="s">
        <v>651</v>
      </c>
      <c r="C375" s="4" t="s">
        <v>652</v>
      </c>
      <c r="D375" s="4" t="s">
        <v>653</v>
      </c>
      <c r="E375" s="9" t="s">
        <v>59</v>
      </c>
      <c r="F375" s="9"/>
      <c r="G375" s="9">
        <v>840823</v>
      </c>
      <c r="H375" s="9">
        <v>9102162688</v>
      </c>
      <c r="I375" s="10">
        <v>1159102036730</v>
      </c>
      <c r="J375" s="9" t="s">
        <v>18</v>
      </c>
      <c r="K375" s="9">
        <v>1</v>
      </c>
      <c r="L375" s="9">
        <v>1</v>
      </c>
      <c r="M375" s="9">
        <v>4</v>
      </c>
      <c r="N375" s="9"/>
      <c r="O375" s="9">
        <v>4</v>
      </c>
      <c r="P375" s="4" t="s">
        <v>20</v>
      </c>
      <c r="Q375" s="9" t="s">
        <v>112</v>
      </c>
    </row>
    <row r="376" spans="1:17" ht="18.75" x14ac:dyDescent="0.25">
      <c r="A376" s="445" t="s">
        <v>660</v>
      </c>
      <c r="B376" s="446"/>
      <c r="C376" s="446"/>
      <c r="D376" s="446"/>
      <c r="E376" s="446"/>
      <c r="F376" s="446"/>
      <c r="G376" s="446"/>
      <c r="H376" s="446"/>
      <c r="I376" s="446"/>
      <c r="J376" s="446"/>
      <c r="K376" s="446"/>
      <c r="L376" s="446"/>
      <c r="M376" s="446"/>
      <c r="N376" s="446"/>
      <c r="O376" s="446"/>
      <c r="P376" s="447"/>
      <c r="Q376" s="174"/>
    </row>
    <row r="377" spans="1:17" ht="123.75" customHeight="1" x14ac:dyDescent="0.25">
      <c r="A377" s="192">
        <v>29</v>
      </c>
      <c r="B377" s="197" t="s">
        <v>661</v>
      </c>
      <c r="C377" s="4" t="s">
        <v>1453</v>
      </c>
      <c r="D377" s="4" t="s">
        <v>662</v>
      </c>
      <c r="E377" s="4" t="s">
        <v>663</v>
      </c>
      <c r="F377" s="4" t="s">
        <v>664</v>
      </c>
      <c r="G377" s="4">
        <v>63095817</v>
      </c>
      <c r="H377" s="4">
        <v>726002872</v>
      </c>
      <c r="I377" s="161">
        <v>1110726000010</v>
      </c>
      <c r="J377" s="4" t="s">
        <v>16</v>
      </c>
      <c r="K377" s="4">
        <v>1</v>
      </c>
      <c r="L377" s="4">
        <v>4</v>
      </c>
      <c r="M377" s="4">
        <v>60</v>
      </c>
      <c r="N377" s="4"/>
      <c r="O377" s="4"/>
      <c r="P377" s="4" t="s">
        <v>28</v>
      </c>
      <c r="Q377" s="4" t="s">
        <v>665</v>
      </c>
    </row>
    <row r="378" spans="1:17" x14ac:dyDescent="0.25">
      <c r="A378" s="193"/>
      <c r="B378" s="198"/>
      <c r="C378" s="197" t="s">
        <v>666</v>
      </c>
      <c r="D378" s="197" t="s">
        <v>667</v>
      </c>
      <c r="E378" s="197" t="s">
        <v>668</v>
      </c>
      <c r="F378" s="197" t="s">
        <v>669</v>
      </c>
      <c r="G378" s="197">
        <v>27021125</v>
      </c>
      <c r="H378" s="197" t="s">
        <v>670</v>
      </c>
      <c r="I378" s="283">
        <v>1070719000043</v>
      </c>
      <c r="J378" s="197" t="s">
        <v>18</v>
      </c>
      <c r="K378" s="4">
        <v>1</v>
      </c>
      <c r="L378" s="4">
        <v>1</v>
      </c>
      <c r="M378" s="4">
        <v>4</v>
      </c>
      <c r="N378" s="4"/>
      <c r="O378" s="4"/>
      <c r="P378" s="4" t="s">
        <v>20</v>
      </c>
      <c r="Q378" s="4" t="s">
        <v>178</v>
      </c>
    </row>
    <row r="379" spans="1:17" ht="150.75" customHeight="1" thickBot="1" x14ac:dyDescent="0.3">
      <c r="A379" s="378"/>
      <c r="B379" s="199"/>
      <c r="C379" s="199"/>
      <c r="D379" s="199"/>
      <c r="E379" s="199"/>
      <c r="F379" s="199"/>
      <c r="G379" s="199"/>
      <c r="H379" s="199"/>
      <c r="I379" s="284"/>
      <c r="J379" s="199"/>
      <c r="K379" s="4">
        <v>1</v>
      </c>
      <c r="L379" s="4">
        <v>1</v>
      </c>
      <c r="M379" s="4">
        <v>4</v>
      </c>
      <c r="N379" s="4"/>
      <c r="O379" s="4"/>
      <c r="P379" s="4" t="s">
        <v>28</v>
      </c>
      <c r="Q379" s="4" t="s">
        <v>178</v>
      </c>
    </row>
    <row r="380" spans="1:17" ht="114" customHeight="1" x14ac:dyDescent="0.25">
      <c r="A380" s="373">
        <v>30</v>
      </c>
      <c r="B380" s="197" t="s">
        <v>671</v>
      </c>
      <c r="C380" s="4" t="s">
        <v>672</v>
      </c>
      <c r="D380" s="4" t="s">
        <v>673</v>
      </c>
      <c r="E380" s="4" t="s">
        <v>674</v>
      </c>
      <c r="F380" s="4" t="s">
        <v>192</v>
      </c>
      <c r="G380" s="127">
        <v>49185198</v>
      </c>
      <c r="H380" s="162" t="s">
        <v>675</v>
      </c>
      <c r="I380" s="161">
        <v>1030502625340</v>
      </c>
      <c r="J380" s="4" t="s">
        <v>18</v>
      </c>
      <c r="K380" s="4">
        <v>1</v>
      </c>
      <c r="L380" s="4">
        <v>4</v>
      </c>
      <c r="M380" s="4">
        <v>10</v>
      </c>
      <c r="N380" s="4">
        <v>16</v>
      </c>
      <c r="O380" s="4">
        <v>16</v>
      </c>
      <c r="P380" s="4" t="s">
        <v>24</v>
      </c>
      <c r="Q380" s="4" t="s">
        <v>676</v>
      </c>
    </row>
    <row r="381" spans="1:17" ht="24" x14ac:dyDescent="0.25">
      <c r="A381" s="220"/>
      <c r="B381" s="198"/>
      <c r="C381" s="197" t="s">
        <v>677</v>
      </c>
      <c r="D381" s="197" t="s">
        <v>678</v>
      </c>
      <c r="E381" s="197" t="s">
        <v>674</v>
      </c>
      <c r="F381" s="197" t="s">
        <v>192</v>
      </c>
      <c r="G381" s="197">
        <v>25197529</v>
      </c>
      <c r="H381" s="375" t="s">
        <v>679</v>
      </c>
      <c r="I381" s="283">
        <v>1060544006324</v>
      </c>
      <c r="J381" s="197" t="s">
        <v>18</v>
      </c>
      <c r="K381" s="4">
        <v>1</v>
      </c>
      <c r="L381" s="4">
        <v>1</v>
      </c>
      <c r="M381" s="4"/>
      <c r="N381" s="4">
        <v>10</v>
      </c>
      <c r="O381" s="4"/>
      <c r="P381" s="4" t="s">
        <v>24</v>
      </c>
      <c r="Q381" s="4" t="s">
        <v>676</v>
      </c>
    </row>
    <row r="382" spans="1:17" x14ac:dyDescent="0.25">
      <c r="A382" s="220"/>
      <c r="B382" s="198"/>
      <c r="C382" s="198"/>
      <c r="D382" s="198"/>
      <c r="E382" s="198"/>
      <c r="F382" s="198"/>
      <c r="G382" s="198"/>
      <c r="H382" s="376"/>
      <c r="I382" s="329"/>
      <c r="J382" s="198"/>
      <c r="K382" s="4">
        <v>1</v>
      </c>
      <c r="L382" s="4">
        <v>3</v>
      </c>
      <c r="M382" s="4">
        <v>8</v>
      </c>
      <c r="N382" s="4"/>
      <c r="O382" s="4"/>
      <c r="P382" s="4" t="s">
        <v>24</v>
      </c>
      <c r="Q382" s="4" t="s">
        <v>680</v>
      </c>
    </row>
    <row r="383" spans="1:17" ht="97.5" customHeight="1" x14ac:dyDescent="0.25">
      <c r="A383" s="220"/>
      <c r="B383" s="198"/>
      <c r="C383" s="199"/>
      <c r="D383" s="199"/>
      <c r="E383" s="199"/>
      <c r="F383" s="199"/>
      <c r="G383" s="199"/>
      <c r="H383" s="377"/>
      <c r="I383" s="284"/>
      <c r="J383" s="199"/>
      <c r="K383" s="4">
        <v>1</v>
      </c>
      <c r="L383" s="4">
        <v>2</v>
      </c>
      <c r="M383" s="4">
        <v>6</v>
      </c>
      <c r="N383" s="4"/>
      <c r="O383" s="4"/>
      <c r="P383" s="4" t="s">
        <v>20</v>
      </c>
      <c r="Q383" s="4" t="s">
        <v>680</v>
      </c>
    </row>
    <row r="384" spans="1:17" x14ac:dyDescent="0.25">
      <c r="A384" s="220"/>
      <c r="B384" s="198"/>
      <c r="C384" s="197" t="s">
        <v>681</v>
      </c>
      <c r="D384" s="197" t="s">
        <v>1454</v>
      </c>
      <c r="E384" s="197" t="s">
        <v>674</v>
      </c>
      <c r="F384" s="197" t="s">
        <v>192</v>
      </c>
      <c r="G384" s="216">
        <v>12816669</v>
      </c>
      <c r="H384" s="362" t="s">
        <v>682</v>
      </c>
      <c r="I384" s="235">
        <v>1130542000060</v>
      </c>
      <c r="J384" s="216" t="s">
        <v>18</v>
      </c>
      <c r="K384" s="9">
        <v>1</v>
      </c>
      <c r="L384" s="9">
        <v>1</v>
      </c>
      <c r="M384" s="9">
        <v>5</v>
      </c>
      <c r="N384" s="9">
        <v>1</v>
      </c>
      <c r="O384" s="9">
        <v>1</v>
      </c>
      <c r="P384" s="9" t="s">
        <v>21</v>
      </c>
      <c r="Q384" s="9" t="s">
        <v>683</v>
      </c>
    </row>
    <row r="385" spans="1:17" ht="126" customHeight="1" x14ac:dyDescent="0.25">
      <c r="A385" s="220"/>
      <c r="B385" s="198"/>
      <c r="C385" s="199"/>
      <c r="D385" s="199"/>
      <c r="E385" s="199"/>
      <c r="F385" s="199"/>
      <c r="G385" s="218"/>
      <c r="H385" s="364"/>
      <c r="I385" s="236"/>
      <c r="J385" s="218"/>
      <c r="K385" s="9">
        <v>1</v>
      </c>
      <c r="L385" s="9">
        <v>1</v>
      </c>
      <c r="M385" s="9">
        <v>8</v>
      </c>
      <c r="N385" s="9"/>
      <c r="O385" s="9"/>
      <c r="P385" s="9" t="s">
        <v>24</v>
      </c>
      <c r="Q385" s="9" t="s">
        <v>683</v>
      </c>
    </row>
    <row r="386" spans="1:17" ht="72" x14ac:dyDescent="0.25">
      <c r="A386" s="220"/>
      <c r="B386" s="198"/>
      <c r="C386" s="4" t="s">
        <v>1455</v>
      </c>
      <c r="D386" s="4" t="s">
        <v>684</v>
      </c>
      <c r="E386" s="4" t="s">
        <v>674</v>
      </c>
      <c r="F386" s="4" t="s">
        <v>192</v>
      </c>
      <c r="G386" s="9">
        <v>69301873</v>
      </c>
      <c r="H386" s="47" t="s">
        <v>685</v>
      </c>
      <c r="I386" s="47" t="s">
        <v>686</v>
      </c>
      <c r="J386" s="9" t="s">
        <v>18</v>
      </c>
      <c r="K386" s="9">
        <v>1</v>
      </c>
      <c r="L386" s="9">
        <v>2</v>
      </c>
      <c r="M386" s="9">
        <v>2</v>
      </c>
      <c r="N386" s="9"/>
      <c r="O386" s="9"/>
      <c r="P386" s="9" t="s">
        <v>21</v>
      </c>
      <c r="Q386" s="9" t="s">
        <v>683</v>
      </c>
    </row>
    <row r="387" spans="1:17" ht="48" customHeight="1" x14ac:dyDescent="0.25">
      <c r="A387" s="220"/>
      <c r="B387" s="198"/>
      <c r="C387" s="9" t="s">
        <v>687</v>
      </c>
      <c r="D387" s="4" t="s">
        <v>1456</v>
      </c>
      <c r="E387" s="4" t="s">
        <v>674</v>
      </c>
      <c r="F387" s="4" t="s">
        <v>192</v>
      </c>
      <c r="G387" s="9">
        <v>99324328</v>
      </c>
      <c r="H387" s="47" t="s">
        <v>688</v>
      </c>
      <c r="I387" s="10">
        <v>1210500005726</v>
      </c>
      <c r="J387" s="9" t="s">
        <v>18</v>
      </c>
      <c r="K387" s="9"/>
      <c r="L387" s="9">
        <v>2</v>
      </c>
      <c r="M387" s="9">
        <v>11</v>
      </c>
      <c r="N387" s="9"/>
      <c r="O387" s="9"/>
      <c r="P387" s="9" t="s">
        <v>28</v>
      </c>
      <c r="Q387" s="9" t="s">
        <v>689</v>
      </c>
    </row>
    <row r="388" spans="1:17" x14ac:dyDescent="0.25">
      <c r="A388" s="220"/>
      <c r="B388" s="198"/>
      <c r="C388" s="197" t="s">
        <v>690</v>
      </c>
      <c r="D388" s="197" t="s">
        <v>691</v>
      </c>
      <c r="E388" s="197" t="s">
        <v>674</v>
      </c>
      <c r="F388" s="197" t="s">
        <v>192</v>
      </c>
      <c r="G388" s="216">
        <v>25098247</v>
      </c>
      <c r="H388" s="362" t="s">
        <v>692</v>
      </c>
      <c r="I388" s="235">
        <v>1140572000557</v>
      </c>
      <c r="J388" s="197" t="s">
        <v>18</v>
      </c>
      <c r="K388" s="9">
        <v>1</v>
      </c>
      <c r="L388" s="9">
        <v>1</v>
      </c>
      <c r="M388" s="9">
        <v>12</v>
      </c>
      <c r="N388" s="9">
        <v>5</v>
      </c>
      <c r="O388" s="9">
        <v>5</v>
      </c>
      <c r="P388" s="9" t="s">
        <v>21</v>
      </c>
      <c r="Q388" s="9" t="s">
        <v>142</v>
      </c>
    </row>
    <row r="389" spans="1:17" ht="108.75" customHeight="1" x14ac:dyDescent="0.25">
      <c r="A389" s="220"/>
      <c r="B389" s="198"/>
      <c r="C389" s="199"/>
      <c r="D389" s="199"/>
      <c r="E389" s="199"/>
      <c r="F389" s="199"/>
      <c r="G389" s="218"/>
      <c r="H389" s="364"/>
      <c r="I389" s="236"/>
      <c r="J389" s="199"/>
      <c r="K389" s="9">
        <v>1</v>
      </c>
      <c r="L389" s="9">
        <v>1</v>
      </c>
      <c r="M389" s="9">
        <v>7</v>
      </c>
      <c r="N389" s="9">
        <v>2</v>
      </c>
      <c r="O389" s="9">
        <v>2</v>
      </c>
      <c r="P389" s="9" t="s">
        <v>24</v>
      </c>
      <c r="Q389" s="9" t="s">
        <v>142</v>
      </c>
    </row>
    <row r="390" spans="1:17" ht="106.5" customHeight="1" x14ac:dyDescent="0.25">
      <c r="A390" s="220"/>
      <c r="B390" s="198"/>
      <c r="C390" s="4" t="s">
        <v>693</v>
      </c>
      <c r="D390" s="4" t="s">
        <v>694</v>
      </c>
      <c r="E390" s="4" t="s">
        <v>674</v>
      </c>
      <c r="F390" s="4" t="s">
        <v>192</v>
      </c>
      <c r="G390" s="127">
        <v>12805660</v>
      </c>
      <c r="H390" s="162" t="s">
        <v>695</v>
      </c>
      <c r="I390" s="161">
        <v>1120572001637</v>
      </c>
      <c r="J390" s="4" t="s">
        <v>18</v>
      </c>
      <c r="K390" s="4">
        <v>1</v>
      </c>
      <c r="L390" s="4">
        <v>5</v>
      </c>
      <c r="M390" s="4">
        <v>24</v>
      </c>
      <c r="N390" s="4">
        <v>16</v>
      </c>
      <c r="O390" s="4"/>
      <c r="P390" s="4" t="s">
        <v>24</v>
      </c>
      <c r="Q390" s="4" t="s">
        <v>242</v>
      </c>
    </row>
    <row r="391" spans="1:17" ht="51" customHeight="1" x14ac:dyDescent="0.25">
      <c r="A391" s="220"/>
      <c r="B391" s="198"/>
      <c r="C391" s="197" t="s">
        <v>1457</v>
      </c>
      <c r="D391" s="197" t="s">
        <v>1458</v>
      </c>
      <c r="E391" s="197" t="s">
        <v>674</v>
      </c>
      <c r="F391" s="197" t="s">
        <v>192</v>
      </c>
      <c r="G391" s="216">
        <v>80426747</v>
      </c>
      <c r="H391" s="362" t="s">
        <v>696</v>
      </c>
      <c r="I391" s="235">
        <v>1070562002796</v>
      </c>
      <c r="J391" s="216" t="s">
        <v>18</v>
      </c>
      <c r="K391" s="9">
        <v>1</v>
      </c>
      <c r="L391" s="9">
        <v>4</v>
      </c>
      <c r="M391" s="9">
        <v>9</v>
      </c>
      <c r="N391" s="9">
        <v>4</v>
      </c>
      <c r="O391" s="9">
        <v>4</v>
      </c>
      <c r="P391" s="4" t="s">
        <v>20</v>
      </c>
      <c r="Q391" s="9" t="s">
        <v>540</v>
      </c>
    </row>
    <row r="392" spans="1:17" ht="111" customHeight="1" x14ac:dyDescent="0.25">
      <c r="A392" s="220"/>
      <c r="B392" s="198"/>
      <c r="C392" s="199"/>
      <c r="D392" s="199"/>
      <c r="E392" s="199"/>
      <c r="F392" s="199"/>
      <c r="G392" s="218"/>
      <c r="H392" s="364"/>
      <c r="I392" s="236"/>
      <c r="J392" s="218"/>
      <c r="K392" s="9">
        <v>1</v>
      </c>
      <c r="L392" s="9"/>
      <c r="M392" s="9">
        <v>1</v>
      </c>
      <c r="N392" s="9"/>
      <c r="O392" s="9"/>
      <c r="P392" s="4" t="s">
        <v>28</v>
      </c>
      <c r="Q392" s="9" t="s">
        <v>540</v>
      </c>
    </row>
    <row r="393" spans="1:17" x14ac:dyDescent="0.25">
      <c r="A393" s="220"/>
      <c r="B393" s="198"/>
      <c r="C393" s="197" t="s">
        <v>697</v>
      </c>
      <c r="D393" s="197" t="s">
        <v>1459</v>
      </c>
      <c r="E393" s="197" t="s">
        <v>674</v>
      </c>
      <c r="F393" s="197" t="s">
        <v>192</v>
      </c>
      <c r="G393" s="216">
        <v>12804672</v>
      </c>
      <c r="H393" s="362" t="s">
        <v>698</v>
      </c>
      <c r="I393" s="235">
        <v>1120571000824</v>
      </c>
      <c r="J393" s="216" t="s">
        <v>18</v>
      </c>
      <c r="K393" s="9">
        <v>1</v>
      </c>
      <c r="L393" s="9">
        <v>2</v>
      </c>
      <c r="M393" s="9">
        <v>6</v>
      </c>
      <c r="N393" s="9">
        <v>1</v>
      </c>
      <c r="O393" s="9"/>
      <c r="P393" s="4" t="s">
        <v>20</v>
      </c>
      <c r="Q393" s="9" t="s">
        <v>1460</v>
      </c>
    </row>
    <row r="394" spans="1:17" x14ac:dyDescent="0.25">
      <c r="A394" s="220"/>
      <c r="B394" s="198"/>
      <c r="C394" s="198"/>
      <c r="D394" s="198"/>
      <c r="E394" s="198"/>
      <c r="F394" s="198"/>
      <c r="G394" s="217"/>
      <c r="H394" s="363"/>
      <c r="I394" s="243"/>
      <c r="J394" s="217"/>
      <c r="K394" s="9">
        <v>1</v>
      </c>
      <c r="L394" s="9">
        <v>6</v>
      </c>
      <c r="M394" s="9">
        <v>68</v>
      </c>
      <c r="N394" s="9">
        <v>9</v>
      </c>
      <c r="O394" s="9"/>
      <c r="P394" s="4" t="s">
        <v>24</v>
      </c>
      <c r="Q394" s="9" t="s">
        <v>699</v>
      </c>
    </row>
    <row r="395" spans="1:17" x14ac:dyDescent="0.25">
      <c r="A395" s="220"/>
      <c r="B395" s="198"/>
      <c r="C395" s="198"/>
      <c r="D395" s="198"/>
      <c r="E395" s="198"/>
      <c r="F395" s="198"/>
      <c r="G395" s="217"/>
      <c r="H395" s="363"/>
      <c r="I395" s="243"/>
      <c r="J395" s="217"/>
      <c r="K395" s="9">
        <v>1</v>
      </c>
      <c r="L395" s="9">
        <v>2</v>
      </c>
      <c r="M395" s="9">
        <v>5</v>
      </c>
      <c r="N395" s="9"/>
      <c r="O395" s="9"/>
      <c r="P395" s="4" t="s">
        <v>28</v>
      </c>
      <c r="Q395" s="9" t="s">
        <v>699</v>
      </c>
    </row>
    <row r="396" spans="1:17" ht="33.75" customHeight="1" x14ac:dyDescent="0.25">
      <c r="A396" s="220"/>
      <c r="B396" s="198"/>
      <c r="C396" s="199"/>
      <c r="D396" s="199"/>
      <c r="E396" s="199"/>
      <c r="F396" s="199"/>
      <c r="G396" s="218"/>
      <c r="H396" s="364"/>
      <c r="I396" s="236"/>
      <c r="J396" s="218"/>
      <c r="K396" s="9">
        <v>1</v>
      </c>
      <c r="L396" s="9">
        <v>2</v>
      </c>
      <c r="M396" s="9">
        <v>5</v>
      </c>
      <c r="N396" s="9">
        <v>1</v>
      </c>
      <c r="O396" s="9"/>
      <c r="P396" s="4" t="s">
        <v>21</v>
      </c>
      <c r="Q396" s="9" t="s">
        <v>699</v>
      </c>
    </row>
    <row r="397" spans="1:17" x14ac:dyDescent="0.25">
      <c r="A397" s="220"/>
      <c r="B397" s="198"/>
      <c r="C397" s="197" t="s">
        <v>700</v>
      </c>
      <c r="D397" s="197" t="s">
        <v>701</v>
      </c>
      <c r="E397" s="197" t="s">
        <v>674</v>
      </c>
      <c r="F397" s="197" t="s">
        <v>192</v>
      </c>
      <c r="G397" s="362" t="s">
        <v>702</v>
      </c>
      <c r="H397" s="362" t="s">
        <v>703</v>
      </c>
      <c r="I397" s="235">
        <v>1040502624216</v>
      </c>
      <c r="J397" s="216" t="s">
        <v>18</v>
      </c>
      <c r="K397" s="9">
        <v>1</v>
      </c>
      <c r="L397" s="9">
        <v>2</v>
      </c>
      <c r="M397" s="9">
        <v>6</v>
      </c>
      <c r="N397" s="9"/>
      <c r="O397" s="9"/>
      <c r="P397" s="4" t="s">
        <v>20</v>
      </c>
      <c r="Q397" s="9" t="s">
        <v>242</v>
      </c>
    </row>
    <row r="398" spans="1:17" ht="108.75" customHeight="1" x14ac:dyDescent="0.25">
      <c r="A398" s="374"/>
      <c r="B398" s="199"/>
      <c r="C398" s="199"/>
      <c r="D398" s="199"/>
      <c r="E398" s="199"/>
      <c r="F398" s="199"/>
      <c r="G398" s="364"/>
      <c r="H398" s="364"/>
      <c r="I398" s="236"/>
      <c r="J398" s="218"/>
      <c r="K398" s="9">
        <v>1</v>
      </c>
      <c r="L398" s="9">
        <v>1</v>
      </c>
      <c r="M398" s="9">
        <v>2</v>
      </c>
      <c r="N398" s="9">
        <v>1</v>
      </c>
      <c r="O398" s="9"/>
      <c r="P398" s="4" t="s">
        <v>21</v>
      </c>
      <c r="Q398" s="9" t="s">
        <v>142</v>
      </c>
    </row>
    <row r="399" spans="1:17" ht="128.25" customHeight="1" x14ac:dyDescent="0.25">
      <c r="A399" s="371">
        <v>31</v>
      </c>
      <c r="B399" s="187" t="s">
        <v>709</v>
      </c>
      <c r="C399" s="4" t="s">
        <v>1461</v>
      </c>
      <c r="D399" s="4" t="s">
        <v>1462</v>
      </c>
      <c r="E399" s="4" t="s">
        <v>59</v>
      </c>
      <c r="F399" s="4" t="s">
        <v>710</v>
      </c>
      <c r="G399" s="4">
        <v>45617181</v>
      </c>
      <c r="H399" s="4">
        <v>2626001011</v>
      </c>
      <c r="I399" s="161">
        <v>1022601221961</v>
      </c>
      <c r="J399" s="4" t="s">
        <v>18</v>
      </c>
      <c r="K399" s="4">
        <v>1</v>
      </c>
      <c r="L399" s="4">
        <v>1</v>
      </c>
      <c r="M399" s="4">
        <v>0</v>
      </c>
      <c r="N399" s="4">
        <v>25</v>
      </c>
      <c r="O399" s="4">
        <v>25</v>
      </c>
      <c r="P399" s="4" t="s">
        <v>28</v>
      </c>
      <c r="Q399" s="4" t="s">
        <v>711</v>
      </c>
    </row>
    <row r="400" spans="1:17" ht="204" x14ac:dyDescent="0.25">
      <c r="A400" s="371"/>
      <c r="B400" s="187"/>
      <c r="C400" s="4" t="s">
        <v>712</v>
      </c>
      <c r="D400" s="4" t="s">
        <v>713</v>
      </c>
      <c r="E400" s="4" t="s">
        <v>59</v>
      </c>
      <c r="F400" s="4" t="s">
        <v>714</v>
      </c>
      <c r="G400" s="4">
        <v>43758026</v>
      </c>
      <c r="H400" s="4">
        <v>2628021905</v>
      </c>
      <c r="I400" s="161">
        <v>1022601322743</v>
      </c>
      <c r="J400" s="4" t="s">
        <v>18</v>
      </c>
      <c r="K400" s="4">
        <v>1</v>
      </c>
      <c r="L400" s="4">
        <v>2</v>
      </c>
      <c r="M400" s="4">
        <v>0</v>
      </c>
      <c r="N400" s="4">
        <v>16</v>
      </c>
      <c r="O400" s="4">
        <v>16</v>
      </c>
      <c r="P400" s="4" t="s">
        <v>20</v>
      </c>
      <c r="Q400" s="162" t="s">
        <v>51</v>
      </c>
    </row>
    <row r="401" spans="1:17" ht="84" x14ac:dyDescent="0.25">
      <c r="A401" s="372"/>
      <c r="B401" s="188"/>
      <c r="C401" s="48" t="s">
        <v>704</v>
      </c>
      <c r="D401" s="4" t="s">
        <v>705</v>
      </c>
      <c r="E401" s="9" t="s">
        <v>163</v>
      </c>
      <c r="F401" s="4" t="s">
        <v>706</v>
      </c>
      <c r="G401" s="9">
        <v>90939063</v>
      </c>
      <c r="H401" s="32" t="s">
        <v>707</v>
      </c>
      <c r="I401" s="32" t="s">
        <v>708</v>
      </c>
      <c r="J401" s="49" t="s">
        <v>18</v>
      </c>
      <c r="K401" s="9">
        <v>1</v>
      </c>
      <c r="L401" s="9">
        <v>2</v>
      </c>
      <c r="M401" s="9">
        <v>20</v>
      </c>
      <c r="N401" s="9"/>
      <c r="O401" s="9">
        <v>20</v>
      </c>
      <c r="P401" s="9" t="s">
        <v>28</v>
      </c>
      <c r="Q401" s="9" t="s">
        <v>424</v>
      </c>
    </row>
    <row r="402" spans="1:17" ht="18.75" x14ac:dyDescent="0.25">
      <c r="A402" s="368" t="s">
        <v>715</v>
      </c>
      <c r="B402" s="369"/>
      <c r="C402" s="369"/>
      <c r="D402" s="369"/>
      <c r="E402" s="369"/>
      <c r="F402" s="369"/>
      <c r="G402" s="369"/>
      <c r="H402" s="369"/>
      <c r="I402" s="369"/>
      <c r="J402" s="369"/>
      <c r="K402" s="369"/>
      <c r="L402" s="369"/>
      <c r="M402" s="369"/>
      <c r="N402" s="369"/>
      <c r="O402" s="369"/>
      <c r="P402" s="370"/>
      <c r="Q402" s="9"/>
    </row>
    <row r="403" spans="1:17" ht="84" x14ac:dyDescent="0.25">
      <c r="A403" s="192">
        <v>32</v>
      </c>
      <c r="B403" s="197" t="s">
        <v>716</v>
      </c>
      <c r="C403" s="4" t="s">
        <v>717</v>
      </c>
      <c r="D403" s="4" t="s">
        <v>718</v>
      </c>
      <c r="E403" s="4" t="s">
        <v>59</v>
      </c>
      <c r="F403" s="4" t="s">
        <v>719</v>
      </c>
      <c r="G403" s="4">
        <v>22977557</v>
      </c>
      <c r="H403" s="4">
        <v>4345375537</v>
      </c>
      <c r="I403" s="161">
        <v>1134345030379</v>
      </c>
      <c r="J403" s="4" t="s">
        <v>18</v>
      </c>
      <c r="K403" s="4">
        <v>1</v>
      </c>
      <c r="L403" s="4">
        <v>7</v>
      </c>
      <c r="M403" s="4">
        <v>38</v>
      </c>
      <c r="N403" s="4"/>
      <c r="O403" s="4"/>
      <c r="P403" s="4" t="s">
        <v>28</v>
      </c>
      <c r="Q403" s="145" t="s">
        <v>190</v>
      </c>
    </row>
    <row r="404" spans="1:17" ht="118.5" customHeight="1" x14ac:dyDescent="0.25">
      <c r="A404" s="193"/>
      <c r="B404" s="198"/>
      <c r="C404" s="4" t="s">
        <v>720</v>
      </c>
      <c r="D404" s="4" t="s">
        <v>721</v>
      </c>
      <c r="E404" s="4" t="s">
        <v>59</v>
      </c>
      <c r="F404" s="4" t="s">
        <v>722</v>
      </c>
      <c r="G404" s="4">
        <v>49604117</v>
      </c>
      <c r="H404" s="4">
        <v>4348033348</v>
      </c>
      <c r="I404" s="161">
        <v>1034316565546</v>
      </c>
      <c r="J404" s="4" t="s">
        <v>18</v>
      </c>
      <c r="K404" s="4">
        <v>0</v>
      </c>
      <c r="L404" s="4">
        <v>1</v>
      </c>
      <c r="M404" s="4">
        <v>2</v>
      </c>
      <c r="N404" s="4"/>
      <c r="O404" s="4"/>
      <c r="P404" s="4" t="s">
        <v>24</v>
      </c>
      <c r="Q404" s="4" t="s">
        <v>142</v>
      </c>
    </row>
    <row r="405" spans="1:17" x14ac:dyDescent="0.25">
      <c r="A405" s="193"/>
      <c r="B405" s="198"/>
      <c r="C405" s="197" t="s">
        <v>723</v>
      </c>
      <c r="D405" s="197" t="s">
        <v>724</v>
      </c>
      <c r="E405" s="216" t="s">
        <v>59</v>
      </c>
      <c r="F405" s="197" t="s">
        <v>725</v>
      </c>
      <c r="G405" s="216">
        <v>10934778</v>
      </c>
      <c r="H405" s="216">
        <v>10934778</v>
      </c>
      <c r="I405" s="235">
        <v>1154350015951</v>
      </c>
      <c r="J405" s="216" t="s">
        <v>18</v>
      </c>
      <c r="K405" s="9">
        <v>1</v>
      </c>
      <c r="L405" s="9">
        <v>3</v>
      </c>
      <c r="M405" s="9">
        <v>22</v>
      </c>
      <c r="N405" s="9"/>
      <c r="O405" s="9"/>
      <c r="P405" s="9" t="s">
        <v>28</v>
      </c>
      <c r="Q405" s="4" t="s">
        <v>122</v>
      </c>
    </row>
    <row r="406" spans="1:17" ht="98.25" customHeight="1" x14ac:dyDescent="0.25">
      <c r="A406" s="193"/>
      <c r="B406" s="198"/>
      <c r="C406" s="198"/>
      <c r="D406" s="198"/>
      <c r="E406" s="217"/>
      <c r="F406" s="198"/>
      <c r="G406" s="217"/>
      <c r="H406" s="217"/>
      <c r="I406" s="243"/>
      <c r="J406" s="217"/>
      <c r="K406" s="9">
        <v>1</v>
      </c>
      <c r="L406" s="9">
        <v>2</v>
      </c>
      <c r="M406" s="9">
        <v>20</v>
      </c>
      <c r="N406" s="9"/>
      <c r="O406" s="9"/>
      <c r="P406" s="9" t="s">
        <v>24</v>
      </c>
      <c r="Q406" s="4" t="s">
        <v>122</v>
      </c>
    </row>
    <row r="407" spans="1:17" x14ac:dyDescent="0.25">
      <c r="A407" s="193"/>
      <c r="B407" s="198"/>
      <c r="C407" s="199"/>
      <c r="D407" s="199"/>
      <c r="E407" s="218"/>
      <c r="F407" s="199"/>
      <c r="G407" s="218"/>
      <c r="H407" s="218"/>
      <c r="I407" s="236"/>
      <c r="J407" s="218"/>
      <c r="K407" s="9">
        <v>1</v>
      </c>
      <c r="L407" s="9">
        <v>3</v>
      </c>
      <c r="M407" s="9">
        <v>6</v>
      </c>
      <c r="N407" s="9"/>
      <c r="O407" s="9"/>
      <c r="P407" s="9" t="s">
        <v>21</v>
      </c>
      <c r="Q407" s="4" t="s">
        <v>121</v>
      </c>
    </row>
    <row r="408" spans="1:17" ht="125.25" customHeight="1" x14ac:dyDescent="0.25">
      <c r="A408" s="194"/>
      <c r="B408" s="199"/>
      <c r="C408" s="4" t="s">
        <v>726</v>
      </c>
      <c r="D408" s="4" t="s">
        <v>727</v>
      </c>
      <c r="E408" s="9" t="s">
        <v>59</v>
      </c>
      <c r="F408" s="4" t="s">
        <v>728</v>
      </c>
      <c r="G408" s="4">
        <v>84573706</v>
      </c>
      <c r="H408" s="4">
        <v>4345243837</v>
      </c>
      <c r="I408" s="4">
        <v>1084345139471</v>
      </c>
      <c r="J408" s="9" t="s">
        <v>18</v>
      </c>
      <c r="K408" s="9">
        <v>1</v>
      </c>
      <c r="L408" s="9">
        <v>1</v>
      </c>
      <c r="M408" s="9">
        <v>9</v>
      </c>
      <c r="N408" s="9"/>
      <c r="O408" s="9"/>
      <c r="P408" s="9" t="s">
        <v>28</v>
      </c>
      <c r="Q408" s="4" t="s">
        <v>729</v>
      </c>
    </row>
    <row r="409" spans="1:17" ht="186" customHeight="1" x14ac:dyDescent="0.25">
      <c r="A409" s="197">
        <v>33</v>
      </c>
      <c r="B409" s="203" t="s">
        <v>1373</v>
      </c>
      <c r="C409" s="31" t="s">
        <v>1374</v>
      </c>
      <c r="D409" s="31" t="s">
        <v>1375</v>
      </c>
      <c r="E409" s="31" t="s">
        <v>850</v>
      </c>
      <c r="F409" s="31" t="s">
        <v>1376</v>
      </c>
      <c r="G409" s="31">
        <v>2940285</v>
      </c>
      <c r="H409" s="31">
        <v>5248040840</v>
      </c>
      <c r="I409" s="112">
        <v>1165275018798</v>
      </c>
      <c r="J409" s="31" t="s">
        <v>16</v>
      </c>
      <c r="K409" s="31">
        <v>1</v>
      </c>
      <c r="L409" s="31">
        <v>1</v>
      </c>
      <c r="M409" s="31">
        <v>0</v>
      </c>
      <c r="N409" s="31">
        <v>10</v>
      </c>
      <c r="O409" s="31">
        <v>10</v>
      </c>
      <c r="P409" s="31" t="s">
        <v>28</v>
      </c>
      <c r="Q409" s="31" t="s">
        <v>665</v>
      </c>
    </row>
    <row r="410" spans="1:17" ht="72.75" customHeight="1" x14ac:dyDescent="0.25">
      <c r="A410" s="198"/>
      <c r="B410" s="204"/>
      <c r="C410" s="4" t="s">
        <v>1377</v>
      </c>
      <c r="D410" s="4" t="s">
        <v>1378</v>
      </c>
      <c r="E410" s="4" t="s">
        <v>59</v>
      </c>
      <c r="F410" s="4" t="s">
        <v>91</v>
      </c>
      <c r="G410" s="4">
        <v>48322693</v>
      </c>
      <c r="H410" s="4">
        <v>5262093890</v>
      </c>
      <c r="I410" s="161">
        <v>1025203735985</v>
      </c>
      <c r="J410" s="4" t="s">
        <v>18</v>
      </c>
      <c r="K410" s="4">
        <v>1</v>
      </c>
      <c r="L410" s="4">
        <v>2</v>
      </c>
      <c r="M410" s="4">
        <v>12</v>
      </c>
      <c r="N410" s="4"/>
      <c r="O410" s="4"/>
      <c r="P410" s="4" t="s">
        <v>24</v>
      </c>
      <c r="Q410" s="4" t="s">
        <v>114</v>
      </c>
    </row>
    <row r="411" spans="1:17" ht="93" customHeight="1" x14ac:dyDescent="0.25">
      <c r="A411" s="198"/>
      <c r="B411" s="204"/>
      <c r="C411" s="4" t="s">
        <v>1379</v>
      </c>
      <c r="D411" s="4" t="s">
        <v>1463</v>
      </c>
      <c r="E411" s="4" t="s">
        <v>91</v>
      </c>
      <c r="F411" s="4" t="s">
        <v>59</v>
      </c>
      <c r="G411" s="4">
        <v>39239177</v>
      </c>
      <c r="H411" s="4">
        <v>5257017710</v>
      </c>
      <c r="I411" s="161">
        <v>1025202405909</v>
      </c>
      <c r="J411" s="4" t="s">
        <v>18</v>
      </c>
      <c r="K411" s="4">
        <v>1</v>
      </c>
      <c r="L411" s="4">
        <v>2</v>
      </c>
      <c r="M411" s="4">
        <v>20</v>
      </c>
      <c r="N411" s="4"/>
      <c r="O411" s="4"/>
      <c r="P411" s="4" t="s">
        <v>21</v>
      </c>
      <c r="Q411" s="4" t="s">
        <v>149</v>
      </c>
    </row>
    <row r="412" spans="1:17" ht="81" customHeight="1" x14ac:dyDescent="0.25">
      <c r="A412" s="198"/>
      <c r="B412" s="204"/>
      <c r="C412" s="4" t="s">
        <v>1380</v>
      </c>
      <c r="D412" s="4" t="s">
        <v>1381</v>
      </c>
      <c r="E412" s="31" t="s">
        <v>850</v>
      </c>
      <c r="F412" s="4" t="s">
        <v>1382</v>
      </c>
      <c r="G412" s="4">
        <v>25542943</v>
      </c>
      <c r="H412" s="4">
        <v>5249001273</v>
      </c>
      <c r="I412" s="161">
        <v>1025201751343</v>
      </c>
      <c r="J412" s="31" t="s">
        <v>16</v>
      </c>
      <c r="K412" s="4">
        <v>1</v>
      </c>
      <c r="L412" s="4">
        <v>1</v>
      </c>
      <c r="M412" s="4">
        <v>4</v>
      </c>
      <c r="N412" s="4"/>
      <c r="O412" s="4"/>
      <c r="P412" s="4" t="s">
        <v>20</v>
      </c>
      <c r="Q412" s="4" t="s">
        <v>114</v>
      </c>
    </row>
    <row r="413" spans="1:17" ht="83.25" customHeight="1" x14ac:dyDescent="0.25">
      <c r="A413" s="198"/>
      <c r="B413" s="204"/>
      <c r="C413" s="4" t="s">
        <v>1383</v>
      </c>
      <c r="D413" s="31" t="s">
        <v>1464</v>
      </c>
      <c r="E413" s="31" t="s">
        <v>850</v>
      </c>
      <c r="F413" s="31" t="s">
        <v>1384</v>
      </c>
      <c r="G413" s="31">
        <v>58599326</v>
      </c>
      <c r="H413" s="31">
        <v>5249063135</v>
      </c>
      <c r="I413" s="112">
        <v>1025201770879</v>
      </c>
      <c r="J413" s="31" t="s">
        <v>16</v>
      </c>
      <c r="K413" s="4">
        <v>1</v>
      </c>
      <c r="L413" s="4">
        <v>5</v>
      </c>
      <c r="M413" s="4">
        <v>22</v>
      </c>
      <c r="N413" s="4"/>
      <c r="O413" s="4">
        <v>22</v>
      </c>
      <c r="P413" s="31" t="s">
        <v>20</v>
      </c>
      <c r="Q413" s="4" t="s">
        <v>1385</v>
      </c>
    </row>
    <row r="414" spans="1:17" ht="60" x14ac:dyDescent="0.25">
      <c r="A414" s="198"/>
      <c r="B414" s="204"/>
      <c r="C414" s="113" t="s">
        <v>1386</v>
      </c>
      <c r="D414" s="113" t="s">
        <v>1465</v>
      </c>
      <c r="E414" s="113" t="s">
        <v>1387</v>
      </c>
      <c r="F414" s="113" t="s">
        <v>192</v>
      </c>
      <c r="G414" s="113">
        <v>52482155</v>
      </c>
      <c r="H414" s="113">
        <v>5228008052</v>
      </c>
      <c r="I414" s="114">
        <v>1025201076174</v>
      </c>
      <c r="J414" s="115" t="s">
        <v>831</v>
      </c>
      <c r="K414" s="113">
        <v>2</v>
      </c>
      <c r="L414" s="113">
        <v>2</v>
      </c>
      <c r="M414" s="113">
        <v>7</v>
      </c>
      <c r="N414" s="113">
        <v>14</v>
      </c>
      <c r="O414" s="113">
        <v>21</v>
      </c>
      <c r="P414" s="113" t="s">
        <v>28</v>
      </c>
      <c r="Q414" s="113" t="s">
        <v>1388</v>
      </c>
    </row>
    <row r="415" spans="1:17" ht="90" customHeight="1" x14ac:dyDescent="0.25">
      <c r="A415" s="198"/>
      <c r="B415" s="204"/>
      <c r="C415" s="12" t="s">
        <v>1389</v>
      </c>
      <c r="D415" s="103" t="s">
        <v>1466</v>
      </c>
      <c r="E415" s="103" t="s">
        <v>59</v>
      </c>
      <c r="F415" s="103" t="s">
        <v>1390</v>
      </c>
      <c r="G415" s="128">
        <v>89874447</v>
      </c>
      <c r="H415" s="128">
        <v>5246035933</v>
      </c>
      <c r="I415" s="116">
        <v>1025246000189</v>
      </c>
      <c r="J415" s="103" t="s">
        <v>18</v>
      </c>
      <c r="K415" s="4">
        <v>0</v>
      </c>
      <c r="L415" s="4">
        <v>8</v>
      </c>
      <c r="M415" s="4">
        <v>42</v>
      </c>
      <c r="N415" s="4">
        <v>11</v>
      </c>
      <c r="O415" s="4">
        <v>11</v>
      </c>
      <c r="P415" s="4" t="s">
        <v>20</v>
      </c>
      <c r="Q415" s="4" t="s">
        <v>1391</v>
      </c>
    </row>
    <row r="416" spans="1:17" ht="48" x14ac:dyDescent="0.25">
      <c r="A416" s="198"/>
      <c r="B416" s="204"/>
      <c r="C416" s="197" t="s">
        <v>1392</v>
      </c>
      <c r="D416" s="452" t="s">
        <v>1393</v>
      </c>
      <c r="E416" s="438" t="s">
        <v>70</v>
      </c>
      <c r="F416" s="4"/>
      <c r="G416" s="285">
        <v>49373994</v>
      </c>
      <c r="H416" s="197">
        <v>5259117830</v>
      </c>
      <c r="I416" s="439">
        <v>1155259002304</v>
      </c>
      <c r="J416" s="438" t="s">
        <v>18</v>
      </c>
      <c r="K416" s="4">
        <v>1</v>
      </c>
      <c r="L416" s="4">
        <v>10</v>
      </c>
      <c r="M416" s="4">
        <v>0</v>
      </c>
      <c r="N416" s="4">
        <v>115</v>
      </c>
      <c r="O416" s="4"/>
      <c r="P416" s="4" t="s">
        <v>28</v>
      </c>
      <c r="Q416" s="4" t="s">
        <v>1394</v>
      </c>
    </row>
    <row r="417" spans="1:17" ht="57.75" customHeight="1" x14ac:dyDescent="0.25">
      <c r="A417" s="198"/>
      <c r="B417" s="204"/>
      <c r="C417" s="199"/>
      <c r="D417" s="286"/>
      <c r="E417" s="199"/>
      <c r="F417" s="4"/>
      <c r="G417" s="286"/>
      <c r="H417" s="199"/>
      <c r="I417" s="440"/>
      <c r="J417" s="199"/>
      <c r="K417" s="4">
        <v>1</v>
      </c>
      <c r="L417" s="4">
        <v>4</v>
      </c>
      <c r="M417" s="4">
        <v>41</v>
      </c>
      <c r="N417" s="4">
        <v>13</v>
      </c>
      <c r="O417" s="4"/>
      <c r="P417" s="4" t="s">
        <v>20</v>
      </c>
      <c r="Q417" s="4" t="s">
        <v>1395</v>
      </c>
    </row>
    <row r="418" spans="1:17" ht="72" x14ac:dyDescent="0.25">
      <c r="A418" s="199"/>
      <c r="B418" s="205"/>
      <c r="C418" s="4" t="s">
        <v>1467</v>
      </c>
      <c r="D418" s="4" t="s">
        <v>1396</v>
      </c>
      <c r="E418" s="4" t="s">
        <v>59</v>
      </c>
      <c r="F418" s="4"/>
      <c r="G418" s="4">
        <v>52464832</v>
      </c>
      <c r="H418" s="4">
        <v>5254022568</v>
      </c>
      <c r="I418" s="161">
        <v>1025202209482</v>
      </c>
      <c r="J418" s="4" t="s">
        <v>18</v>
      </c>
      <c r="K418" s="4">
        <v>1</v>
      </c>
      <c r="L418" s="4">
        <v>2</v>
      </c>
      <c r="M418" s="4">
        <v>15</v>
      </c>
      <c r="N418" s="4"/>
      <c r="O418" s="4"/>
      <c r="P418" s="4" t="s">
        <v>20</v>
      </c>
      <c r="Q418" s="4" t="s">
        <v>51</v>
      </c>
    </row>
    <row r="419" spans="1:17" ht="91.5" customHeight="1" x14ac:dyDescent="0.25">
      <c r="A419" s="221">
        <v>34</v>
      </c>
      <c r="B419" s="200" t="s">
        <v>1346</v>
      </c>
      <c r="C419" s="4" t="s">
        <v>1347</v>
      </c>
      <c r="D419" s="40" t="s">
        <v>1348</v>
      </c>
      <c r="E419" s="156" t="s">
        <v>59</v>
      </c>
      <c r="F419" s="40"/>
      <c r="G419" s="145">
        <v>91856209</v>
      </c>
      <c r="H419" s="145">
        <v>5612077055</v>
      </c>
      <c r="I419" s="166">
        <v>1115658030311</v>
      </c>
      <c r="J419" s="4" t="s">
        <v>18</v>
      </c>
      <c r="K419" s="9"/>
      <c r="L419" s="9">
        <v>1</v>
      </c>
      <c r="M419" s="9">
        <v>6</v>
      </c>
      <c r="N419" s="9"/>
      <c r="O419" s="9"/>
      <c r="P419" s="4" t="s">
        <v>20</v>
      </c>
      <c r="Q419" s="4" t="s">
        <v>1349</v>
      </c>
    </row>
    <row r="420" spans="1:17" x14ac:dyDescent="0.25">
      <c r="A420" s="222"/>
      <c r="B420" s="201"/>
      <c r="C420" s="200" t="s">
        <v>1350</v>
      </c>
      <c r="D420" s="420" t="s">
        <v>1351</v>
      </c>
      <c r="E420" s="420" t="s">
        <v>59</v>
      </c>
      <c r="F420" s="420"/>
      <c r="G420" s="295">
        <v>81241820</v>
      </c>
      <c r="H420" s="295">
        <v>5612063327</v>
      </c>
      <c r="I420" s="437">
        <v>1075658016895</v>
      </c>
      <c r="J420" s="237" t="s">
        <v>18</v>
      </c>
      <c r="K420" s="237">
        <v>1</v>
      </c>
      <c r="L420" s="237">
        <v>4</v>
      </c>
      <c r="M420" s="237">
        <v>19</v>
      </c>
      <c r="N420" s="237"/>
      <c r="O420" s="237"/>
      <c r="P420" s="4" t="s">
        <v>24</v>
      </c>
      <c r="Q420" s="145" t="s">
        <v>1349</v>
      </c>
    </row>
    <row r="421" spans="1:17" ht="57.75" customHeight="1" x14ac:dyDescent="0.25">
      <c r="A421" s="222"/>
      <c r="B421" s="201"/>
      <c r="C421" s="202"/>
      <c r="D421" s="420"/>
      <c r="E421" s="420"/>
      <c r="F421" s="420"/>
      <c r="G421" s="295"/>
      <c r="H421" s="295"/>
      <c r="I421" s="437"/>
      <c r="J421" s="237"/>
      <c r="K421" s="237"/>
      <c r="L421" s="237"/>
      <c r="M421" s="237"/>
      <c r="N421" s="237"/>
      <c r="O421" s="237"/>
      <c r="P421" s="4" t="s">
        <v>20</v>
      </c>
      <c r="Q421" s="145" t="s">
        <v>1352</v>
      </c>
    </row>
    <row r="422" spans="1:17" x14ac:dyDescent="0.25">
      <c r="A422" s="222"/>
      <c r="B422" s="201"/>
      <c r="C422" s="229" t="s">
        <v>1353</v>
      </c>
      <c r="D422" s="295" t="s">
        <v>1354</v>
      </c>
      <c r="E422" s="237" t="s">
        <v>59</v>
      </c>
      <c r="F422" s="237"/>
      <c r="G422" s="295">
        <v>78341541</v>
      </c>
      <c r="H422" s="295">
        <v>5610257574</v>
      </c>
      <c r="I422" s="437">
        <v>1255600006958</v>
      </c>
      <c r="J422" s="237" t="s">
        <v>18</v>
      </c>
      <c r="K422" s="237"/>
      <c r="L422" s="237">
        <v>3</v>
      </c>
      <c r="M422" s="237">
        <v>4</v>
      </c>
      <c r="N422" s="237"/>
      <c r="O422" s="237"/>
      <c r="P422" s="237" t="s">
        <v>28</v>
      </c>
      <c r="Q422" s="197" t="s">
        <v>1352</v>
      </c>
    </row>
    <row r="423" spans="1:17" x14ac:dyDescent="0.25">
      <c r="A423" s="222"/>
      <c r="B423" s="201"/>
      <c r="C423" s="230"/>
      <c r="D423" s="295"/>
      <c r="E423" s="237"/>
      <c r="F423" s="237"/>
      <c r="G423" s="295"/>
      <c r="H423" s="295"/>
      <c r="I423" s="437"/>
      <c r="J423" s="237"/>
      <c r="K423" s="237"/>
      <c r="L423" s="237"/>
      <c r="M423" s="237"/>
      <c r="N423" s="237"/>
      <c r="O423" s="237"/>
      <c r="P423" s="237"/>
      <c r="Q423" s="199"/>
    </row>
    <row r="424" spans="1:17" ht="45" customHeight="1" x14ac:dyDescent="0.25">
      <c r="A424" s="222"/>
      <c r="B424" s="201"/>
      <c r="C424" s="231"/>
      <c r="D424" s="295"/>
      <c r="E424" s="237"/>
      <c r="F424" s="237"/>
      <c r="G424" s="295"/>
      <c r="H424" s="295"/>
      <c r="I424" s="437"/>
      <c r="J424" s="237"/>
      <c r="K424" s="237"/>
      <c r="L424" s="237"/>
      <c r="M424" s="4">
        <v>15</v>
      </c>
      <c r="N424" s="237"/>
      <c r="O424" s="237"/>
      <c r="P424" s="4" t="s">
        <v>20</v>
      </c>
      <c r="Q424" s="4" t="s">
        <v>1355</v>
      </c>
    </row>
    <row r="425" spans="1:17" x14ac:dyDescent="0.25">
      <c r="A425" s="222"/>
      <c r="B425" s="201"/>
      <c r="C425" s="229" t="s">
        <v>1356</v>
      </c>
      <c r="D425" s="295" t="s">
        <v>1357</v>
      </c>
      <c r="E425" s="237" t="s">
        <v>59</v>
      </c>
      <c r="F425" s="295"/>
      <c r="G425" s="295">
        <v>5114547</v>
      </c>
      <c r="H425" s="295">
        <v>5612031702</v>
      </c>
      <c r="I425" s="437">
        <v>1025601810673</v>
      </c>
      <c r="J425" s="237" t="s">
        <v>16</v>
      </c>
      <c r="K425" s="237">
        <v>1</v>
      </c>
      <c r="L425" s="237">
        <v>3</v>
      </c>
      <c r="M425" s="4">
        <v>4</v>
      </c>
      <c r="N425" s="237"/>
      <c r="O425" s="237"/>
      <c r="P425" s="4" t="s">
        <v>20</v>
      </c>
      <c r="Q425" s="145" t="s">
        <v>1349</v>
      </c>
    </row>
    <row r="426" spans="1:17" ht="54.75" customHeight="1" x14ac:dyDescent="0.25">
      <c r="A426" s="223"/>
      <c r="B426" s="202"/>
      <c r="C426" s="231"/>
      <c r="D426" s="295"/>
      <c r="E426" s="237"/>
      <c r="F426" s="295"/>
      <c r="G426" s="295"/>
      <c r="H426" s="295"/>
      <c r="I426" s="437"/>
      <c r="J426" s="237"/>
      <c r="K426" s="237"/>
      <c r="L426" s="237"/>
      <c r="M426" s="4">
        <v>6</v>
      </c>
      <c r="N426" s="237"/>
      <c r="O426" s="237"/>
      <c r="P426" s="4" t="s">
        <v>21</v>
      </c>
      <c r="Q426" s="4" t="s">
        <v>121</v>
      </c>
    </row>
    <row r="427" spans="1:17" ht="36" x14ac:dyDescent="0.25">
      <c r="A427" s="200">
        <v>35</v>
      </c>
      <c r="B427" s="365" t="s">
        <v>730</v>
      </c>
      <c r="C427" s="50" t="s">
        <v>818</v>
      </c>
      <c r="D427" s="4" t="s">
        <v>819</v>
      </c>
      <c r="E427" s="4" t="s">
        <v>59</v>
      </c>
      <c r="F427" s="4"/>
      <c r="G427" s="4">
        <v>45319130</v>
      </c>
      <c r="H427" s="4">
        <v>276044414</v>
      </c>
      <c r="I427" s="139">
        <v>1030204208341</v>
      </c>
      <c r="J427" s="4" t="s">
        <v>18</v>
      </c>
      <c r="K427" s="137">
        <v>1</v>
      </c>
      <c r="L427" s="137">
        <v>2</v>
      </c>
      <c r="M427" s="137">
        <v>20</v>
      </c>
      <c r="N427" s="4"/>
      <c r="O427" s="137">
        <v>20</v>
      </c>
      <c r="P427" s="137" t="s">
        <v>24</v>
      </c>
      <c r="Q427" s="137" t="s">
        <v>820</v>
      </c>
    </row>
    <row r="428" spans="1:17" ht="48" x14ac:dyDescent="0.25">
      <c r="A428" s="201"/>
      <c r="B428" s="366"/>
      <c r="C428" s="50" t="s">
        <v>821</v>
      </c>
      <c r="D428" s="4" t="s">
        <v>822</v>
      </c>
      <c r="E428" s="4" t="s">
        <v>59</v>
      </c>
      <c r="F428" s="4"/>
      <c r="G428" s="4">
        <v>42971769</v>
      </c>
      <c r="H428" s="4">
        <v>276033525</v>
      </c>
      <c r="I428" s="139">
        <v>1030204208473</v>
      </c>
      <c r="J428" s="4" t="s">
        <v>18</v>
      </c>
      <c r="K428" s="137">
        <v>1</v>
      </c>
      <c r="L428" s="137">
        <v>3</v>
      </c>
      <c r="M428" s="137">
        <v>17</v>
      </c>
      <c r="N428" s="4"/>
      <c r="O428" s="137">
        <v>17</v>
      </c>
      <c r="P428" s="137" t="s">
        <v>21</v>
      </c>
      <c r="Q428" s="137" t="s">
        <v>122</v>
      </c>
    </row>
    <row r="429" spans="1:17" ht="48" x14ac:dyDescent="0.25">
      <c r="A429" s="201"/>
      <c r="B429" s="366"/>
      <c r="C429" s="50" t="s">
        <v>823</v>
      </c>
      <c r="D429" s="4" t="s">
        <v>824</v>
      </c>
      <c r="E429" s="4" t="s">
        <v>59</v>
      </c>
      <c r="F429" s="4"/>
      <c r="G429" s="4">
        <v>12733179</v>
      </c>
      <c r="H429" s="4">
        <v>275010412</v>
      </c>
      <c r="I429" s="139">
        <v>1020202774900</v>
      </c>
      <c r="J429" s="4" t="s">
        <v>18</v>
      </c>
      <c r="K429" s="137">
        <v>1</v>
      </c>
      <c r="L429" s="137">
        <v>3</v>
      </c>
      <c r="M429" s="137">
        <v>17</v>
      </c>
      <c r="N429" s="4"/>
      <c r="O429" s="137">
        <v>17</v>
      </c>
      <c r="P429" s="137" t="s">
        <v>24</v>
      </c>
      <c r="Q429" s="137" t="s">
        <v>142</v>
      </c>
    </row>
    <row r="430" spans="1:17" ht="48" x14ac:dyDescent="0.25">
      <c r="A430" s="201"/>
      <c r="B430" s="366"/>
      <c r="C430" s="50" t="s">
        <v>731</v>
      </c>
      <c r="D430" s="4" t="s">
        <v>732</v>
      </c>
      <c r="E430" s="4" t="s">
        <v>59</v>
      </c>
      <c r="F430" s="4"/>
      <c r="G430" s="4">
        <v>45318917</v>
      </c>
      <c r="H430" s="4">
        <v>272009289</v>
      </c>
      <c r="I430" s="139">
        <v>1020202359803</v>
      </c>
      <c r="J430" s="4" t="s">
        <v>18</v>
      </c>
      <c r="K430" s="137">
        <v>1</v>
      </c>
      <c r="L430" s="137">
        <v>2</v>
      </c>
      <c r="M430" s="137">
        <v>7</v>
      </c>
      <c r="N430" s="4"/>
      <c r="O430" s="137">
        <v>7</v>
      </c>
      <c r="P430" s="137" t="s">
        <v>21</v>
      </c>
      <c r="Q430" s="137" t="s">
        <v>123</v>
      </c>
    </row>
    <row r="431" spans="1:17" ht="72" x14ac:dyDescent="0.25">
      <c r="A431" s="201"/>
      <c r="B431" s="366"/>
      <c r="C431" s="50" t="s">
        <v>733</v>
      </c>
      <c r="D431" s="4" t="s">
        <v>734</v>
      </c>
      <c r="E431" s="4" t="s">
        <v>59</v>
      </c>
      <c r="F431" s="4"/>
      <c r="G431" s="4">
        <v>26792205</v>
      </c>
      <c r="H431" s="4">
        <v>273015888</v>
      </c>
      <c r="I431" s="139">
        <v>1020202391681</v>
      </c>
      <c r="J431" s="4" t="s">
        <v>18</v>
      </c>
      <c r="K431" s="137">
        <v>1</v>
      </c>
      <c r="L431" s="137">
        <v>2</v>
      </c>
      <c r="M431" s="137">
        <v>22</v>
      </c>
      <c r="N431" s="4"/>
      <c r="O431" s="137">
        <v>22</v>
      </c>
      <c r="P431" s="137" t="s">
        <v>24</v>
      </c>
      <c r="Q431" s="137" t="s">
        <v>227</v>
      </c>
    </row>
    <row r="432" spans="1:17" ht="60" x14ac:dyDescent="0.25">
      <c r="A432" s="201"/>
      <c r="B432" s="366"/>
      <c r="C432" s="50" t="s">
        <v>735</v>
      </c>
      <c r="D432" s="4" t="s">
        <v>736</v>
      </c>
      <c r="E432" s="4" t="s">
        <v>59</v>
      </c>
      <c r="F432" s="4"/>
      <c r="G432" s="4">
        <v>48878605</v>
      </c>
      <c r="H432" s="4">
        <v>274060770</v>
      </c>
      <c r="I432" s="139">
        <v>1030203892696</v>
      </c>
      <c r="J432" s="4" t="s">
        <v>18</v>
      </c>
      <c r="K432" s="137">
        <v>1</v>
      </c>
      <c r="L432" s="137">
        <v>1</v>
      </c>
      <c r="M432" s="137">
        <v>3</v>
      </c>
      <c r="N432" s="4"/>
      <c r="O432" s="137">
        <v>3</v>
      </c>
      <c r="P432" s="137" t="s">
        <v>28</v>
      </c>
      <c r="Q432" s="137" t="s">
        <v>51</v>
      </c>
    </row>
    <row r="433" spans="1:17" ht="60" x14ac:dyDescent="0.25">
      <c r="A433" s="201"/>
      <c r="B433" s="366"/>
      <c r="C433" s="50" t="s">
        <v>737</v>
      </c>
      <c r="D433" s="4" t="s">
        <v>738</v>
      </c>
      <c r="E433" s="4" t="s">
        <v>59</v>
      </c>
      <c r="F433" s="4"/>
      <c r="G433" s="4">
        <v>48872465</v>
      </c>
      <c r="H433" s="4">
        <v>278057539</v>
      </c>
      <c r="I433" s="139">
        <v>1030204598896</v>
      </c>
      <c r="J433" s="4" t="s">
        <v>18</v>
      </c>
      <c r="K433" s="137">
        <v>1</v>
      </c>
      <c r="L433" s="137">
        <v>4</v>
      </c>
      <c r="M433" s="137">
        <v>19</v>
      </c>
      <c r="N433" s="4"/>
      <c r="O433" s="137">
        <v>19</v>
      </c>
      <c r="P433" s="137" t="s">
        <v>739</v>
      </c>
      <c r="Q433" s="137" t="s">
        <v>243</v>
      </c>
    </row>
    <row r="434" spans="1:17" ht="48" x14ac:dyDescent="0.25">
      <c r="A434" s="201"/>
      <c r="B434" s="366"/>
      <c r="C434" s="50" t="s">
        <v>740</v>
      </c>
      <c r="D434" s="4" t="s">
        <v>741</v>
      </c>
      <c r="E434" s="4" t="s">
        <v>59</v>
      </c>
      <c r="F434" s="4"/>
      <c r="G434" s="4">
        <v>50783602</v>
      </c>
      <c r="H434" s="4">
        <v>276044510</v>
      </c>
      <c r="I434" s="139">
        <v>1020202871556</v>
      </c>
      <c r="J434" s="4" t="s">
        <v>18</v>
      </c>
      <c r="K434" s="137">
        <v>1</v>
      </c>
      <c r="L434" s="137">
        <v>12</v>
      </c>
      <c r="M434" s="137">
        <v>60</v>
      </c>
      <c r="N434" s="4"/>
      <c r="O434" s="137">
        <v>60</v>
      </c>
      <c r="P434" s="137" t="s">
        <v>742</v>
      </c>
      <c r="Q434" s="137" t="s">
        <v>123</v>
      </c>
    </row>
    <row r="435" spans="1:17" ht="48" x14ac:dyDescent="0.25">
      <c r="A435" s="201"/>
      <c r="B435" s="366"/>
      <c r="C435" s="50" t="s">
        <v>743</v>
      </c>
      <c r="D435" s="4" t="s">
        <v>744</v>
      </c>
      <c r="E435" s="4" t="s">
        <v>59</v>
      </c>
      <c r="F435" s="4"/>
      <c r="G435" s="4">
        <v>45307598</v>
      </c>
      <c r="H435" s="4">
        <v>278054577</v>
      </c>
      <c r="I435" s="139">
        <v>1030204602097</v>
      </c>
      <c r="J435" s="4" t="s">
        <v>18</v>
      </c>
      <c r="K435" s="137">
        <v>2</v>
      </c>
      <c r="L435" s="137">
        <v>5</v>
      </c>
      <c r="M435" s="137">
        <v>72</v>
      </c>
      <c r="N435" s="4"/>
      <c r="O435" s="137">
        <v>72</v>
      </c>
      <c r="P435" s="137" t="s">
        <v>21</v>
      </c>
      <c r="Q435" s="137" t="s">
        <v>745</v>
      </c>
    </row>
    <row r="436" spans="1:17" ht="48" x14ac:dyDescent="0.25">
      <c r="A436" s="201"/>
      <c r="B436" s="366"/>
      <c r="C436" s="50" t="s">
        <v>746</v>
      </c>
      <c r="D436" s="4" t="s">
        <v>747</v>
      </c>
      <c r="E436" s="4" t="s">
        <v>59</v>
      </c>
      <c r="F436" s="4"/>
      <c r="G436" s="4">
        <v>55843889</v>
      </c>
      <c r="H436" s="4">
        <v>277051044</v>
      </c>
      <c r="I436" s="139">
        <v>1020203090511</v>
      </c>
      <c r="J436" s="4" t="s">
        <v>18</v>
      </c>
      <c r="K436" s="137">
        <v>1</v>
      </c>
      <c r="L436" s="137">
        <v>3</v>
      </c>
      <c r="M436" s="137">
        <v>24</v>
      </c>
      <c r="N436" s="4"/>
      <c r="O436" s="137">
        <v>24</v>
      </c>
      <c r="P436" s="137" t="s">
        <v>748</v>
      </c>
      <c r="Q436" s="137" t="s">
        <v>749</v>
      </c>
    </row>
    <row r="437" spans="1:17" ht="60" x14ac:dyDescent="0.25">
      <c r="A437" s="201"/>
      <c r="B437" s="366"/>
      <c r="C437" s="50" t="s">
        <v>750</v>
      </c>
      <c r="D437" s="4" t="s">
        <v>751</v>
      </c>
      <c r="E437" s="4" t="s">
        <v>59</v>
      </c>
      <c r="F437" s="4"/>
      <c r="G437" s="4">
        <v>5621221</v>
      </c>
      <c r="H437" s="4">
        <v>276074017</v>
      </c>
      <c r="I437" s="139">
        <v>1020202867816</v>
      </c>
      <c r="J437" s="4" t="s">
        <v>18</v>
      </c>
      <c r="K437" s="137">
        <v>1</v>
      </c>
      <c r="L437" s="137">
        <v>3</v>
      </c>
      <c r="M437" s="137">
        <v>25</v>
      </c>
      <c r="N437" s="4"/>
      <c r="O437" s="137">
        <v>25</v>
      </c>
      <c r="P437" s="137" t="s">
        <v>24</v>
      </c>
      <c r="Q437" s="137" t="s">
        <v>132</v>
      </c>
    </row>
    <row r="438" spans="1:17" ht="48" x14ac:dyDescent="0.25">
      <c r="A438" s="201"/>
      <c r="B438" s="366"/>
      <c r="C438" s="50" t="s">
        <v>752</v>
      </c>
      <c r="D438" s="4" t="s">
        <v>753</v>
      </c>
      <c r="E438" s="4" t="s">
        <v>192</v>
      </c>
      <c r="F438" s="4"/>
      <c r="G438" s="4">
        <v>78299632</v>
      </c>
      <c r="H438" s="4">
        <v>274982408</v>
      </c>
      <c r="I438" s="139">
        <v>1230200040113</v>
      </c>
      <c r="J438" s="4" t="s">
        <v>18</v>
      </c>
      <c r="K438" s="137">
        <v>1</v>
      </c>
      <c r="L438" s="137">
        <v>4</v>
      </c>
      <c r="M438" s="137">
        <v>22</v>
      </c>
      <c r="N438" s="4"/>
      <c r="O438" s="137">
        <v>22</v>
      </c>
      <c r="P438" s="137" t="s">
        <v>24</v>
      </c>
      <c r="Q438" s="137" t="s">
        <v>113</v>
      </c>
    </row>
    <row r="439" spans="1:17" ht="48" x14ac:dyDescent="0.25">
      <c r="A439" s="201"/>
      <c r="B439" s="366"/>
      <c r="C439" s="50" t="s">
        <v>754</v>
      </c>
      <c r="D439" s="4" t="s">
        <v>755</v>
      </c>
      <c r="E439" s="4" t="s">
        <v>59</v>
      </c>
      <c r="F439" s="4" t="s">
        <v>192</v>
      </c>
      <c r="G439" s="4">
        <v>48877698</v>
      </c>
      <c r="H439" s="4">
        <v>275028434</v>
      </c>
      <c r="I439" s="139">
        <v>1020202769531</v>
      </c>
      <c r="J439" s="4" t="s">
        <v>18</v>
      </c>
      <c r="K439" s="137">
        <v>1</v>
      </c>
      <c r="L439" s="137">
        <v>1</v>
      </c>
      <c r="M439" s="137">
        <v>1</v>
      </c>
      <c r="N439" s="4"/>
      <c r="O439" s="137">
        <v>1</v>
      </c>
      <c r="P439" s="137" t="s">
        <v>739</v>
      </c>
      <c r="Q439" s="137" t="s">
        <v>756</v>
      </c>
    </row>
    <row r="440" spans="1:17" ht="48" x14ac:dyDescent="0.25">
      <c r="A440" s="201"/>
      <c r="B440" s="366"/>
      <c r="C440" s="50" t="s">
        <v>757</v>
      </c>
      <c r="D440" s="4" t="s">
        <v>758</v>
      </c>
      <c r="E440" s="4" t="s">
        <v>59</v>
      </c>
      <c r="F440" s="4"/>
      <c r="G440" s="4">
        <v>22659633</v>
      </c>
      <c r="H440" s="4">
        <v>276043668</v>
      </c>
      <c r="I440" s="139">
        <v>1020202865462</v>
      </c>
      <c r="J440" s="4" t="s">
        <v>18</v>
      </c>
      <c r="K440" s="137">
        <v>1</v>
      </c>
      <c r="L440" s="137">
        <v>1</v>
      </c>
      <c r="M440" s="137">
        <v>4</v>
      </c>
      <c r="N440" s="4"/>
      <c r="O440" s="137">
        <v>4</v>
      </c>
      <c r="P440" s="137" t="s">
        <v>21</v>
      </c>
      <c r="Q440" s="137" t="s">
        <v>120</v>
      </c>
    </row>
    <row r="441" spans="1:17" ht="48" x14ac:dyDescent="0.25">
      <c r="A441" s="201"/>
      <c r="B441" s="366"/>
      <c r="C441" s="50" t="s">
        <v>759</v>
      </c>
      <c r="D441" s="4" t="s">
        <v>1468</v>
      </c>
      <c r="E441" s="4" t="s">
        <v>59</v>
      </c>
      <c r="F441" s="4"/>
      <c r="G441" s="4">
        <v>88122581</v>
      </c>
      <c r="H441" s="4">
        <v>273072572</v>
      </c>
      <c r="I441" s="139">
        <v>1080273007540</v>
      </c>
      <c r="J441" s="4" t="s">
        <v>18</v>
      </c>
      <c r="K441" s="137">
        <v>1</v>
      </c>
      <c r="L441" s="137">
        <v>3</v>
      </c>
      <c r="M441" s="137">
        <v>36</v>
      </c>
      <c r="N441" s="4"/>
      <c r="O441" s="137">
        <v>36</v>
      </c>
      <c r="P441" s="137" t="s">
        <v>760</v>
      </c>
      <c r="Q441" s="137" t="s">
        <v>112</v>
      </c>
    </row>
    <row r="442" spans="1:17" ht="48" x14ac:dyDescent="0.25">
      <c r="A442" s="201"/>
      <c r="B442" s="366"/>
      <c r="C442" s="50" t="s">
        <v>1469</v>
      </c>
      <c r="D442" s="4" t="s">
        <v>1470</v>
      </c>
      <c r="E442" s="4" t="s">
        <v>192</v>
      </c>
      <c r="F442" s="4" t="s">
        <v>761</v>
      </c>
      <c r="G442" s="4">
        <v>50784981</v>
      </c>
      <c r="H442" s="4">
        <v>268022978</v>
      </c>
      <c r="I442" s="139">
        <v>1020202083483</v>
      </c>
      <c r="J442" s="4" t="s">
        <v>18</v>
      </c>
      <c r="K442" s="137">
        <v>2</v>
      </c>
      <c r="L442" s="137">
        <v>4</v>
      </c>
      <c r="M442" s="137">
        <v>47</v>
      </c>
      <c r="N442" s="4"/>
      <c r="O442" s="137">
        <v>47</v>
      </c>
      <c r="P442" s="137" t="s">
        <v>742</v>
      </c>
      <c r="Q442" s="137" t="s">
        <v>762</v>
      </c>
    </row>
    <row r="443" spans="1:17" ht="60" x14ac:dyDescent="0.25">
      <c r="A443" s="202"/>
      <c r="B443" s="367"/>
      <c r="C443" s="50" t="s">
        <v>763</v>
      </c>
      <c r="D443" s="4" t="s">
        <v>1471</v>
      </c>
      <c r="E443" s="4" t="s">
        <v>192</v>
      </c>
      <c r="F443" s="4"/>
      <c r="G443" s="4">
        <v>32039794</v>
      </c>
      <c r="H443" s="4">
        <v>265007876</v>
      </c>
      <c r="I443" s="139">
        <v>1020201934169</v>
      </c>
      <c r="J443" s="4" t="s">
        <v>18</v>
      </c>
      <c r="K443" s="137">
        <v>1</v>
      </c>
      <c r="L443" s="137">
        <v>4</v>
      </c>
      <c r="M443" s="137">
        <v>37</v>
      </c>
      <c r="N443" s="4"/>
      <c r="O443" s="137">
        <v>37</v>
      </c>
      <c r="P443" s="137" t="s">
        <v>742</v>
      </c>
      <c r="Q443" s="137" t="s">
        <v>51</v>
      </c>
    </row>
    <row r="444" spans="1:17" ht="146.25" customHeight="1" x14ac:dyDescent="0.25">
      <c r="A444" s="356">
        <v>36</v>
      </c>
      <c r="B444" s="195" t="s">
        <v>764</v>
      </c>
      <c r="C444" s="168" t="s">
        <v>1472</v>
      </c>
      <c r="D444" s="130" t="s">
        <v>1473</v>
      </c>
      <c r="E444" s="130" t="s">
        <v>765</v>
      </c>
      <c r="F444" s="130" t="s">
        <v>766</v>
      </c>
      <c r="G444" s="130">
        <v>68717270</v>
      </c>
      <c r="H444" s="130">
        <v>164504228355</v>
      </c>
      <c r="I444" s="142">
        <v>1101689001534</v>
      </c>
      <c r="J444" s="130" t="s">
        <v>18</v>
      </c>
      <c r="K444" s="130">
        <v>1</v>
      </c>
      <c r="L444" s="130">
        <v>6</v>
      </c>
      <c r="M444" s="130">
        <v>32</v>
      </c>
      <c r="N444" s="130"/>
      <c r="O444" s="130"/>
      <c r="P444" s="130" t="s">
        <v>24</v>
      </c>
      <c r="Q444" s="130" t="s">
        <v>767</v>
      </c>
    </row>
    <row r="445" spans="1:17" ht="84" x14ac:dyDescent="0.25">
      <c r="A445" s="357"/>
      <c r="B445" s="290"/>
      <c r="C445" s="168" t="s">
        <v>768</v>
      </c>
      <c r="D445" s="130" t="s">
        <v>769</v>
      </c>
      <c r="E445" s="130" t="s">
        <v>158</v>
      </c>
      <c r="F445" s="130" t="s">
        <v>765</v>
      </c>
      <c r="G445" s="130">
        <v>78689058</v>
      </c>
      <c r="H445" s="130">
        <v>165115457562</v>
      </c>
      <c r="I445" s="142">
        <v>1051618031189</v>
      </c>
      <c r="J445" s="130" t="s">
        <v>18</v>
      </c>
      <c r="K445" s="130">
        <v>1</v>
      </c>
      <c r="L445" s="130">
        <v>3</v>
      </c>
      <c r="M445" s="130">
        <v>6</v>
      </c>
      <c r="N445" s="130">
        <v>3</v>
      </c>
      <c r="O445" s="130">
        <v>3</v>
      </c>
      <c r="P445" s="130" t="s">
        <v>20</v>
      </c>
      <c r="Q445" s="130" t="s">
        <v>770</v>
      </c>
    </row>
    <row r="446" spans="1:17" ht="79.5" customHeight="1" x14ac:dyDescent="0.25">
      <c r="A446" s="357"/>
      <c r="B446" s="290"/>
      <c r="C446" s="359" t="s">
        <v>771</v>
      </c>
      <c r="D446" s="361" t="s">
        <v>772</v>
      </c>
      <c r="E446" s="247" t="s">
        <v>158</v>
      </c>
      <c r="F446" s="247" t="s">
        <v>765</v>
      </c>
      <c r="G446" s="247">
        <v>36264016</v>
      </c>
      <c r="H446" s="247">
        <v>163501426727</v>
      </c>
      <c r="I446" s="291">
        <v>1191690017331</v>
      </c>
      <c r="J446" s="247" t="s">
        <v>18</v>
      </c>
      <c r="K446" s="130">
        <v>1</v>
      </c>
      <c r="L446" s="130">
        <v>1</v>
      </c>
      <c r="M446" s="130">
        <v>2</v>
      </c>
      <c r="N446" s="130"/>
      <c r="O446" s="130"/>
      <c r="P446" s="130" t="s">
        <v>20</v>
      </c>
      <c r="Q446" s="130" t="s">
        <v>540</v>
      </c>
    </row>
    <row r="447" spans="1:17" ht="31.5" customHeight="1" x14ac:dyDescent="0.25">
      <c r="A447" s="357"/>
      <c r="B447" s="290"/>
      <c r="C447" s="360"/>
      <c r="D447" s="361"/>
      <c r="E447" s="247"/>
      <c r="F447" s="247"/>
      <c r="G447" s="247"/>
      <c r="H447" s="247"/>
      <c r="I447" s="291"/>
      <c r="J447" s="247"/>
      <c r="K447" s="130">
        <v>1</v>
      </c>
      <c r="L447" s="130">
        <v>1</v>
      </c>
      <c r="M447" s="130">
        <v>3</v>
      </c>
      <c r="N447" s="130"/>
      <c r="O447" s="130"/>
      <c r="P447" s="130" t="s">
        <v>28</v>
      </c>
      <c r="Q447" s="130" t="s">
        <v>540</v>
      </c>
    </row>
    <row r="448" spans="1:17" ht="80.25" customHeight="1" x14ac:dyDescent="0.25">
      <c r="A448" s="357"/>
      <c r="B448" s="290"/>
      <c r="C448" s="168" t="s">
        <v>1474</v>
      </c>
      <c r="D448" s="168" t="s">
        <v>773</v>
      </c>
      <c r="E448" s="130" t="s">
        <v>158</v>
      </c>
      <c r="F448" s="130" t="s">
        <v>765</v>
      </c>
      <c r="G448" s="130">
        <v>50646658</v>
      </c>
      <c r="H448" s="130">
        <v>163500942817</v>
      </c>
      <c r="I448" s="142">
        <v>1021607156009</v>
      </c>
      <c r="J448" s="130" t="s">
        <v>18</v>
      </c>
      <c r="K448" s="130">
        <v>1</v>
      </c>
      <c r="L448" s="130">
        <v>1</v>
      </c>
      <c r="M448" s="130">
        <v>1</v>
      </c>
      <c r="N448" s="130"/>
      <c r="O448" s="130"/>
      <c r="P448" s="130" t="s">
        <v>20</v>
      </c>
      <c r="Q448" s="168" t="s">
        <v>774</v>
      </c>
    </row>
    <row r="449" spans="1:17" ht="111" customHeight="1" x14ac:dyDescent="0.25">
      <c r="A449" s="358"/>
      <c r="B449" s="196"/>
      <c r="C449" s="130" t="s">
        <v>1475</v>
      </c>
      <c r="D449" s="130" t="s">
        <v>1476</v>
      </c>
      <c r="E449" s="130" t="s">
        <v>158</v>
      </c>
      <c r="F449" s="130" t="s">
        <v>765</v>
      </c>
      <c r="G449" s="130">
        <v>33873507</v>
      </c>
      <c r="H449" s="169">
        <v>1660044119</v>
      </c>
      <c r="I449" s="142">
        <v>1021603635954</v>
      </c>
      <c r="J449" s="130" t="s">
        <v>18</v>
      </c>
      <c r="K449" s="130">
        <v>1</v>
      </c>
      <c r="L449" s="130">
        <v>2</v>
      </c>
      <c r="M449" s="130">
        <v>9</v>
      </c>
      <c r="N449" s="130"/>
      <c r="O449" s="130"/>
      <c r="P449" s="130" t="s">
        <v>24</v>
      </c>
      <c r="Q449" s="130" t="s">
        <v>775</v>
      </c>
    </row>
    <row r="450" spans="1:17" ht="99" customHeight="1" x14ac:dyDescent="0.25">
      <c r="A450" s="192">
        <v>37</v>
      </c>
      <c r="B450" s="197" t="s">
        <v>776</v>
      </c>
      <c r="C450" s="13" t="s">
        <v>777</v>
      </c>
      <c r="D450" s="13" t="s">
        <v>778</v>
      </c>
      <c r="E450" s="13" t="s">
        <v>779</v>
      </c>
      <c r="F450" s="13" t="s">
        <v>780</v>
      </c>
      <c r="G450" s="13">
        <v>43897503</v>
      </c>
      <c r="H450" s="13">
        <v>6319053826</v>
      </c>
      <c r="I450" s="140">
        <v>1026301697685</v>
      </c>
      <c r="J450" s="13" t="s">
        <v>18</v>
      </c>
      <c r="K450" s="4">
        <v>1</v>
      </c>
      <c r="L450" s="4">
        <v>2</v>
      </c>
      <c r="M450" s="4">
        <v>2</v>
      </c>
      <c r="N450" s="4"/>
      <c r="O450" s="4"/>
      <c r="P450" s="4" t="s">
        <v>20</v>
      </c>
      <c r="Q450" s="4" t="s">
        <v>1564</v>
      </c>
    </row>
    <row r="451" spans="1:17" ht="108.75" customHeight="1" x14ac:dyDescent="0.25">
      <c r="A451" s="193"/>
      <c r="B451" s="198"/>
      <c r="C451" s="4" t="s">
        <v>781</v>
      </c>
      <c r="D451" s="4" t="s">
        <v>782</v>
      </c>
      <c r="E451" s="4" t="s">
        <v>158</v>
      </c>
      <c r="F451" s="4" t="s">
        <v>783</v>
      </c>
      <c r="G451" s="4">
        <v>2926782</v>
      </c>
      <c r="H451" s="4">
        <v>6315700720</v>
      </c>
      <c r="I451" s="161">
        <v>1036300448557</v>
      </c>
      <c r="J451" s="4" t="s">
        <v>18</v>
      </c>
      <c r="K451" s="4">
        <v>1</v>
      </c>
      <c r="L451" s="4">
        <v>7</v>
      </c>
      <c r="M451" s="4">
        <v>10</v>
      </c>
      <c r="N451" s="4"/>
      <c r="O451" s="4"/>
      <c r="P451" s="4" t="s">
        <v>20</v>
      </c>
      <c r="Q451" s="4" t="s">
        <v>1568</v>
      </c>
    </row>
    <row r="452" spans="1:17" ht="132.75" customHeight="1" x14ac:dyDescent="0.25">
      <c r="A452" s="193"/>
      <c r="B452" s="198"/>
      <c r="C452" s="197" t="s">
        <v>784</v>
      </c>
      <c r="D452" s="197" t="s">
        <v>785</v>
      </c>
      <c r="E452" s="197" t="s">
        <v>158</v>
      </c>
      <c r="F452" s="197" t="s">
        <v>786</v>
      </c>
      <c r="G452" s="197">
        <v>5878084</v>
      </c>
      <c r="H452" s="197">
        <v>6312016857</v>
      </c>
      <c r="I452" s="283">
        <v>1026300781077</v>
      </c>
      <c r="J452" s="197" t="s">
        <v>18</v>
      </c>
      <c r="K452" s="4">
        <v>1</v>
      </c>
      <c r="L452" s="4">
        <v>2</v>
      </c>
      <c r="M452" s="4">
        <v>8</v>
      </c>
      <c r="N452" s="4"/>
      <c r="O452" s="4"/>
      <c r="P452" s="4" t="s">
        <v>24</v>
      </c>
      <c r="Q452" s="4" t="s">
        <v>1567</v>
      </c>
    </row>
    <row r="453" spans="1:17" x14ac:dyDescent="0.25">
      <c r="A453" s="193"/>
      <c r="B453" s="198"/>
      <c r="C453" s="199"/>
      <c r="D453" s="199"/>
      <c r="E453" s="199"/>
      <c r="F453" s="199"/>
      <c r="G453" s="199"/>
      <c r="H453" s="199"/>
      <c r="I453" s="284"/>
      <c r="J453" s="199"/>
      <c r="K453" s="4">
        <v>1</v>
      </c>
      <c r="L453" s="4">
        <v>1</v>
      </c>
      <c r="M453" s="4">
        <v>5</v>
      </c>
      <c r="N453" s="4"/>
      <c r="O453" s="4"/>
      <c r="P453" s="4" t="s">
        <v>21</v>
      </c>
      <c r="Q453" s="4" t="s">
        <v>1566</v>
      </c>
    </row>
    <row r="454" spans="1:17" ht="108" x14ac:dyDescent="0.25">
      <c r="A454" s="193"/>
      <c r="B454" s="198"/>
      <c r="C454" s="4" t="s">
        <v>787</v>
      </c>
      <c r="D454" s="4" t="s">
        <v>788</v>
      </c>
      <c r="E454" s="4" t="s">
        <v>158</v>
      </c>
      <c r="F454" s="4" t="s">
        <v>789</v>
      </c>
      <c r="G454" s="4">
        <v>13779545</v>
      </c>
      <c r="H454" s="4">
        <v>6314011131</v>
      </c>
      <c r="I454" s="161">
        <v>1026300899778</v>
      </c>
      <c r="J454" s="4" t="s">
        <v>18</v>
      </c>
      <c r="K454" s="145">
        <v>1</v>
      </c>
      <c r="L454" s="145">
        <v>1</v>
      </c>
      <c r="M454" s="145">
        <v>1</v>
      </c>
      <c r="N454" s="145"/>
      <c r="O454" s="145"/>
      <c r="P454" s="145" t="s">
        <v>20</v>
      </c>
      <c r="Q454" s="145" t="s">
        <v>1565</v>
      </c>
    </row>
    <row r="455" spans="1:17" ht="24" x14ac:dyDescent="0.25">
      <c r="A455" s="193"/>
      <c r="B455" s="198"/>
      <c r="C455" s="197" t="s">
        <v>790</v>
      </c>
      <c r="D455" s="197" t="s">
        <v>791</v>
      </c>
      <c r="E455" s="197" t="s">
        <v>765</v>
      </c>
      <c r="F455" s="197" t="s">
        <v>664</v>
      </c>
      <c r="G455" s="197">
        <v>40958397</v>
      </c>
      <c r="H455" s="216">
        <v>6315705950</v>
      </c>
      <c r="I455" s="235">
        <v>1036300448007</v>
      </c>
      <c r="J455" s="216" t="s">
        <v>18</v>
      </c>
      <c r="K455" s="9">
        <v>1</v>
      </c>
      <c r="L455" s="9">
        <v>8</v>
      </c>
      <c r="M455" s="9">
        <v>24</v>
      </c>
      <c r="N455" s="9">
        <v>18</v>
      </c>
      <c r="O455" s="9"/>
      <c r="P455" s="9" t="s">
        <v>20</v>
      </c>
      <c r="Q455" s="4" t="s">
        <v>1564</v>
      </c>
    </row>
    <row r="456" spans="1:17" x14ac:dyDescent="0.25">
      <c r="A456" s="193"/>
      <c r="B456" s="198"/>
      <c r="C456" s="198"/>
      <c r="D456" s="198"/>
      <c r="E456" s="198"/>
      <c r="F456" s="198"/>
      <c r="G456" s="198"/>
      <c r="H456" s="217"/>
      <c r="I456" s="243"/>
      <c r="J456" s="217"/>
      <c r="K456" s="9">
        <v>0</v>
      </c>
      <c r="L456" s="9">
        <v>0</v>
      </c>
      <c r="M456" s="9"/>
      <c r="N456" s="9">
        <v>4</v>
      </c>
      <c r="O456" s="9"/>
      <c r="P456" s="9" t="s">
        <v>24</v>
      </c>
      <c r="Q456" s="9" t="s">
        <v>356</v>
      </c>
    </row>
    <row r="457" spans="1:17" ht="75.75" customHeight="1" x14ac:dyDescent="0.25">
      <c r="A457" s="193"/>
      <c r="B457" s="198"/>
      <c r="C457" s="199"/>
      <c r="D457" s="199"/>
      <c r="E457" s="199"/>
      <c r="F457" s="199"/>
      <c r="G457" s="199"/>
      <c r="H457" s="218"/>
      <c r="I457" s="236"/>
      <c r="J457" s="218"/>
      <c r="K457" s="9">
        <v>1</v>
      </c>
      <c r="L457" s="9">
        <v>1</v>
      </c>
      <c r="M457" s="9">
        <v>3</v>
      </c>
      <c r="N457" s="9"/>
      <c r="O457" s="9"/>
      <c r="P457" s="9" t="s">
        <v>28</v>
      </c>
      <c r="Q457" s="9" t="s">
        <v>356</v>
      </c>
    </row>
    <row r="458" spans="1:17" ht="132" x14ac:dyDescent="0.25">
      <c r="A458" s="193"/>
      <c r="B458" s="198"/>
      <c r="C458" s="4" t="s">
        <v>792</v>
      </c>
      <c r="D458" s="4" t="s">
        <v>793</v>
      </c>
      <c r="E458" s="4" t="s">
        <v>794</v>
      </c>
      <c r="F458" s="4" t="s">
        <v>795</v>
      </c>
      <c r="G458" s="4">
        <v>48110040</v>
      </c>
      <c r="H458" s="4">
        <v>6311040945</v>
      </c>
      <c r="I458" s="161">
        <v>1026300529232</v>
      </c>
      <c r="J458" s="4" t="s">
        <v>18</v>
      </c>
      <c r="K458" s="4">
        <v>1</v>
      </c>
      <c r="L458" s="4">
        <v>2</v>
      </c>
      <c r="M458" s="4">
        <v>36</v>
      </c>
      <c r="N458" s="4"/>
      <c r="O458" s="4"/>
      <c r="P458" s="4" t="s">
        <v>24</v>
      </c>
      <c r="Q458" s="4" t="s">
        <v>1563</v>
      </c>
    </row>
    <row r="459" spans="1:17" ht="72" customHeight="1" x14ac:dyDescent="0.25">
      <c r="A459" s="193"/>
      <c r="B459" s="198"/>
      <c r="C459" s="4" t="s">
        <v>796</v>
      </c>
      <c r="D459" s="4" t="s">
        <v>797</v>
      </c>
      <c r="E459" s="4" t="s">
        <v>158</v>
      </c>
      <c r="F459" s="4" t="s">
        <v>203</v>
      </c>
      <c r="G459" s="4">
        <v>43894054</v>
      </c>
      <c r="H459" s="9">
        <v>6317029634</v>
      </c>
      <c r="I459" s="10">
        <v>1036300664190</v>
      </c>
      <c r="J459" s="9" t="s">
        <v>18</v>
      </c>
      <c r="K459" s="4">
        <v>1</v>
      </c>
      <c r="L459" s="4">
        <v>2</v>
      </c>
      <c r="M459" s="4">
        <v>18</v>
      </c>
      <c r="N459" s="4"/>
      <c r="O459" s="4"/>
      <c r="P459" s="4" t="s">
        <v>24</v>
      </c>
      <c r="Q459" s="4" t="s">
        <v>699</v>
      </c>
    </row>
    <row r="460" spans="1:17" x14ac:dyDescent="0.25">
      <c r="A460" s="193"/>
      <c r="B460" s="198"/>
      <c r="C460" s="197" t="s">
        <v>798</v>
      </c>
      <c r="D460" s="197" t="s">
        <v>799</v>
      </c>
      <c r="E460" s="197" t="s">
        <v>800</v>
      </c>
      <c r="F460" s="197" t="s">
        <v>801</v>
      </c>
      <c r="G460" s="197">
        <v>43934345</v>
      </c>
      <c r="H460" s="197">
        <v>6315702156</v>
      </c>
      <c r="I460" s="283">
        <v>1026300971454</v>
      </c>
      <c r="J460" s="197" t="s">
        <v>18</v>
      </c>
      <c r="K460" s="4">
        <v>1</v>
      </c>
      <c r="L460" s="4">
        <v>1</v>
      </c>
      <c r="M460" s="4">
        <v>3</v>
      </c>
      <c r="N460" s="4"/>
      <c r="O460" s="4"/>
      <c r="P460" s="4" t="s">
        <v>24</v>
      </c>
      <c r="Q460" s="4" t="s">
        <v>1562</v>
      </c>
    </row>
    <row r="461" spans="1:17" ht="70.5" customHeight="1" x14ac:dyDescent="0.25">
      <c r="A461" s="193"/>
      <c r="B461" s="198"/>
      <c r="C461" s="199"/>
      <c r="D461" s="199"/>
      <c r="E461" s="199"/>
      <c r="F461" s="199"/>
      <c r="G461" s="199"/>
      <c r="H461" s="199"/>
      <c r="I461" s="284"/>
      <c r="J461" s="199"/>
      <c r="K461" s="4">
        <v>1</v>
      </c>
      <c r="L461" s="4">
        <v>1</v>
      </c>
      <c r="M461" s="4">
        <v>6</v>
      </c>
      <c r="N461" s="4"/>
      <c r="O461" s="4"/>
      <c r="P461" s="4" t="s">
        <v>21</v>
      </c>
      <c r="Q461" s="4" t="s">
        <v>1561</v>
      </c>
    </row>
    <row r="462" spans="1:17" ht="72" x14ac:dyDescent="0.25">
      <c r="A462" s="193"/>
      <c r="B462" s="198"/>
      <c r="C462" s="4" t="s">
        <v>802</v>
      </c>
      <c r="D462" s="4" t="s">
        <v>803</v>
      </c>
      <c r="E462" s="4" t="s">
        <v>804</v>
      </c>
      <c r="F462" s="4" t="s">
        <v>203</v>
      </c>
      <c r="G462" s="4">
        <v>43875128</v>
      </c>
      <c r="H462" s="4">
        <v>6312030026</v>
      </c>
      <c r="I462" s="161">
        <v>1026300773025</v>
      </c>
      <c r="J462" s="4" t="s">
        <v>18</v>
      </c>
      <c r="K462" s="4"/>
      <c r="L462" s="4">
        <v>2</v>
      </c>
      <c r="M462" s="4"/>
      <c r="N462" s="4">
        <v>24</v>
      </c>
      <c r="O462" s="4"/>
      <c r="P462" s="4" t="s">
        <v>28</v>
      </c>
      <c r="Q462" s="4" t="s">
        <v>1560</v>
      </c>
    </row>
    <row r="463" spans="1:17" ht="120.75" customHeight="1" x14ac:dyDescent="0.25">
      <c r="A463" s="193"/>
      <c r="B463" s="198"/>
      <c r="C463" s="4" t="s">
        <v>805</v>
      </c>
      <c r="D463" s="4" t="s">
        <v>806</v>
      </c>
      <c r="E463" s="4" t="s">
        <v>807</v>
      </c>
      <c r="F463" s="4" t="s">
        <v>765</v>
      </c>
      <c r="G463" s="4">
        <v>40982483</v>
      </c>
      <c r="H463" s="4">
        <v>6313011851</v>
      </c>
      <c r="I463" s="161">
        <v>1026300842920</v>
      </c>
      <c r="J463" s="4" t="s">
        <v>18</v>
      </c>
      <c r="K463" s="4"/>
      <c r="L463" s="4">
        <v>1</v>
      </c>
      <c r="M463" s="4"/>
      <c r="N463" s="4">
        <v>11</v>
      </c>
      <c r="O463" s="4"/>
      <c r="P463" s="4" t="s">
        <v>20</v>
      </c>
      <c r="Q463" s="4" t="s">
        <v>1559</v>
      </c>
    </row>
    <row r="464" spans="1:17" ht="132.75" customHeight="1" x14ac:dyDescent="0.25">
      <c r="A464" s="193"/>
      <c r="B464" s="198"/>
      <c r="C464" s="4" t="s">
        <v>808</v>
      </c>
      <c r="D464" s="4" t="s">
        <v>809</v>
      </c>
      <c r="E464" s="4" t="s">
        <v>810</v>
      </c>
      <c r="F464" s="4" t="s">
        <v>811</v>
      </c>
      <c r="G464" s="4">
        <v>39958140</v>
      </c>
      <c r="H464" s="4">
        <v>6323033043</v>
      </c>
      <c r="I464" s="161">
        <v>1036301008490</v>
      </c>
      <c r="J464" s="4" t="s">
        <v>18</v>
      </c>
      <c r="K464" s="4">
        <v>1</v>
      </c>
      <c r="L464" s="4">
        <v>2</v>
      </c>
      <c r="M464" s="4">
        <v>30</v>
      </c>
      <c r="N464" s="4"/>
      <c r="O464" s="4"/>
      <c r="P464" s="4" t="s">
        <v>24</v>
      </c>
      <c r="Q464" s="4" t="s">
        <v>238</v>
      </c>
    </row>
    <row r="465" spans="1:17" ht="105" customHeight="1" x14ac:dyDescent="0.25">
      <c r="A465" s="193"/>
      <c r="B465" s="198"/>
      <c r="C465" s="4" t="s">
        <v>812</v>
      </c>
      <c r="D465" s="4" t="s">
        <v>813</v>
      </c>
      <c r="E465" s="4" t="s">
        <v>810</v>
      </c>
      <c r="F465" s="4" t="s">
        <v>814</v>
      </c>
      <c r="G465" s="4">
        <v>21234110</v>
      </c>
      <c r="H465" s="4">
        <v>6320000554</v>
      </c>
      <c r="I465" s="161">
        <v>1036301003090</v>
      </c>
      <c r="J465" s="4" t="s">
        <v>18</v>
      </c>
      <c r="K465" s="4">
        <v>1</v>
      </c>
      <c r="L465" s="4">
        <v>4</v>
      </c>
      <c r="M465" s="4">
        <v>29</v>
      </c>
      <c r="N465" s="4"/>
      <c r="O465" s="4"/>
      <c r="P465" s="4" t="s">
        <v>24</v>
      </c>
      <c r="Q465" s="4" t="s">
        <v>1558</v>
      </c>
    </row>
    <row r="466" spans="1:17" ht="113.25" customHeight="1" x14ac:dyDescent="0.25">
      <c r="A466" s="193"/>
      <c r="B466" s="198"/>
      <c r="C466" s="197" t="s">
        <v>815</v>
      </c>
      <c r="D466" s="197" t="s">
        <v>816</v>
      </c>
      <c r="E466" s="197" t="s">
        <v>810</v>
      </c>
      <c r="F466" s="197" t="s">
        <v>817</v>
      </c>
      <c r="G466" s="197">
        <v>51861229</v>
      </c>
      <c r="H466" s="197">
        <v>6321090078</v>
      </c>
      <c r="I466" s="283">
        <v>1036301025760</v>
      </c>
      <c r="J466" s="197" t="s">
        <v>18</v>
      </c>
      <c r="K466" s="4">
        <v>1</v>
      </c>
      <c r="L466" s="4">
        <v>2</v>
      </c>
      <c r="M466" s="4">
        <v>11</v>
      </c>
      <c r="N466" s="4"/>
      <c r="O466" s="4"/>
      <c r="P466" s="4" t="s">
        <v>21</v>
      </c>
      <c r="Q466" s="4" t="s">
        <v>356</v>
      </c>
    </row>
    <row r="467" spans="1:17" ht="99.75" customHeight="1" x14ac:dyDescent="0.25">
      <c r="A467" s="194"/>
      <c r="B467" s="199"/>
      <c r="C467" s="199"/>
      <c r="D467" s="199"/>
      <c r="E467" s="199"/>
      <c r="F467" s="199"/>
      <c r="G467" s="199"/>
      <c r="H467" s="199"/>
      <c r="I467" s="284"/>
      <c r="J467" s="199"/>
      <c r="K467" s="4">
        <v>1</v>
      </c>
      <c r="L467" s="4">
        <v>5</v>
      </c>
      <c r="M467" s="4">
        <v>24</v>
      </c>
      <c r="N467" s="4"/>
      <c r="O467" s="4"/>
      <c r="P467" s="4" t="s">
        <v>20</v>
      </c>
      <c r="Q467" s="4" t="s">
        <v>356</v>
      </c>
    </row>
    <row r="468" spans="1:17" x14ac:dyDescent="0.25">
      <c r="A468" s="200">
        <v>38</v>
      </c>
      <c r="B468" s="197" t="s">
        <v>825</v>
      </c>
      <c r="C468" s="197" t="s">
        <v>826</v>
      </c>
      <c r="D468" s="197" t="s">
        <v>1477</v>
      </c>
      <c r="E468" s="283" t="s">
        <v>70</v>
      </c>
      <c r="F468" s="283" t="s">
        <v>827</v>
      </c>
      <c r="G468" s="283">
        <v>36234206</v>
      </c>
      <c r="H468" s="283">
        <v>6450043213</v>
      </c>
      <c r="I468" s="283">
        <v>1036405002567</v>
      </c>
      <c r="J468" s="283" t="s">
        <v>18</v>
      </c>
      <c r="K468" s="283">
        <v>1</v>
      </c>
      <c r="L468" s="161">
        <v>1</v>
      </c>
      <c r="M468" s="161">
        <v>1</v>
      </c>
      <c r="N468" s="161"/>
      <c r="O468" s="161"/>
      <c r="P468" s="4" t="s">
        <v>28</v>
      </c>
      <c r="Q468" s="4" t="s">
        <v>113</v>
      </c>
    </row>
    <row r="469" spans="1:17" x14ac:dyDescent="0.25">
      <c r="A469" s="201"/>
      <c r="B469" s="198"/>
      <c r="C469" s="198"/>
      <c r="D469" s="198"/>
      <c r="E469" s="329"/>
      <c r="F469" s="329"/>
      <c r="G469" s="329"/>
      <c r="H469" s="329"/>
      <c r="I469" s="329"/>
      <c r="J469" s="329"/>
      <c r="K469" s="329"/>
      <c r="L469" s="161">
        <v>1</v>
      </c>
      <c r="M469" s="161">
        <v>1</v>
      </c>
      <c r="N469" s="161"/>
      <c r="O469" s="161"/>
      <c r="P469" s="4" t="s">
        <v>28</v>
      </c>
      <c r="Q469" s="4" t="s">
        <v>112</v>
      </c>
    </row>
    <row r="470" spans="1:17" ht="78.75" customHeight="1" x14ac:dyDescent="0.25">
      <c r="A470" s="201"/>
      <c r="B470" s="198"/>
      <c r="C470" s="199"/>
      <c r="D470" s="199"/>
      <c r="E470" s="284"/>
      <c r="F470" s="284"/>
      <c r="G470" s="284"/>
      <c r="H470" s="284"/>
      <c r="I470" s="284"/>
      <c r="J470" s="284"/>
      <c r="K470" s="284"/>
      <c r="L470" s="161">
        <v>1</v>
      </c>
      <c r="M470" s="161">
        <v>1</v>
      </c>
      <c r="N470" s="161"/>
      <c r="O470" s="161"/>
      <c r="P470" s="4" t="s">
        <v>20</v>
      </c>
      <c r="Q470" s="4" t="s">
        <v>112</v>
      </c>
    </row>
    <row r="471" spans="1:17" x14ac:dyDescent="0.25">
      <c r="A471" s="201"/>
      <c r="B471" s="198"/>
      <c r="C471" s="197" t="s">
        <v>828</v>
      </c>
      <c r="D471" s="197" t="s">
        <v>829</v>
      </c>
      <c r="E471" s="283" t="s">
        <v>70</v>
      </c>
      <c r="F471" s="283" t="s">
        <v>830</v>
      </c>
      <c r="G471" s="283">
        <v>51380895</v>
      </c>
      <c r="H471" s="283">
        <v>6450038140</v>
      </c>
      <c r="I471" s="283">
        <v>1036405002590</v>
      </c>
      <c r="J471" s="283" t="s">
        <v>18</v>
      </c>
      <c r="K471" s="283">
        <v>1</v>
      </c>
      <c r="L471" s="161">
        <v>2</v>
      </c>
      <c r="M471" s="161">
        <v>7</v>
      </c>
      <c r="N471" s="161"/>
      <c r="O471" s="161"/>
      <c r="P471" s="4" t="s">
        <v>20</v>
      </c>
      <c r="Q471" s="4" t="s">
        <v>284</v>
      </c>
    </row>
    <row r="472" spans="1:17" x14ac:dyDescent="0.25">
      <c r="A472" s="201"/>
      <c r="B472" s="198"/>
      <c r="C472" s="198"/>
      <c r="D472" s="217"/>
      <c r="E472" s="217"/>
      <c r="F472" s="217"/>
      <c r="G472" s="217"/>
      <c r="H472" s="217"/>
      <c r="I472" s="217"/>
      <c r="J472" s="217"/>
      <c r="K472" s="217"/>
      <c r="L472" s="161">
        <v>2</v>
      </c>
      <c r="M472" s="161">
        <v>5</v>
      </c>
      <c r="N472" s="161"/>
      <c r="O472" s="161"/>
      <c r="P472" s="4" t="s">
        <v>20</v>
      </c>
      <c r="Q472" s="4" t="s">
        <v>37</v>
      </c>
    </row>
    <row r="473" spans="1:17" x14ac:dyDescent="0.25">
      <c r="A473" s="201"/>
      <c r="B473" s="198"/>
      <c r="C473" s="198"/>
      <c r="D473" s="217"/>
      <c r="E473" s="217"/>
      <c r="F473" s="217"/>
      <c r="G473" s="217"/>
      <c r="H473" s="217"/>
      <c r="I473" s="217"/>
      <c r="J473" s="217"/>
      <c r="K473" s="217"/>
      <c r="L473" s="161">
        <v>1</v>
      </c>
      <c r="M473" s="161">
        <v>1</v>
      </c>
      <c r="N473" s="161"/>
      <c r="O473" s="161"/>
      <c r="P473" s="4" t="s">
        <v>20</v>
      </c>
      <c r="Q473" s="4" t="s">
        <v>147</v>
      </c>
    </row>
    <row r="474" spans="1:17" x14ac:dyDescent="0.25">
      <c r="A474" s="201"/>
      <c r="B474" s="198"/>
      <c r="C474" s="198"/>
      <c r="D474" s="217"/>
      <c r="E474" s="217"/>
      <c r="F474" s="217"/>
      <c r="G474" s="217"/>
      <c r="H474" s="217"/>
      <c r="I474" s="217"/>
      <c r="J474" s="217"/>
      <c r="K474" s="217"/>
      <c r="L474" s="161">
        <v>2</v>
      </c>
      <c r="M474" s="161">
        <v>11</v>
      </c>
      <c r="N474" s="161"/>
      <c r="O474" s="161"/>
      <c r="P474" s="4" t="s">
        <v>28</v>
      </c>
      <c r="Q474" s="4" t="s">
        <v>123</v>
      </c>
    </row>
    <row r="475" spans="1:17" x14ac:dyDescent="0.25">
      <c r="A475" s="201"/>
      <c r="B475" s="198"/>
      <c r="C475" s="198"/>
      <c r="D475" s="217"/>
      <c r="E475" s="217"/>
      <c r="F475" s="217"/>
      <c r="G475" s="217"/>
      <c r="H475" s="217"/>
      <c r="I475" s="217"/>
      <c r="J475" s="217"/>
      <c r="K475" s="217"/>
      <c r="L475" s="161">
        <v>1</v>
      </c>
      <c r="M475" s="161">
        <v>1</v>
      </c>
      <c r="N475" s="161"/>
      <c r="O475" s="161"/>
      <c r="P475" s="4" t="s">
        <v>24</v>
      </c>
      <c r="Q475" s="4" t="s">
        <v>123</v>
      </c>
    </row>
    <row r="476" spans="1:17" x14ac:dyDescent="0.25">
      <c r="A476" s="201"/>
      <c r="B476" s="198"/>
      <c r="C476" s="198"/>
      <c r="D476" s="217"/>
      <c r="E476" s="217"/>
      <c r="F476" s="217"/>
      <c r="G476" s="217"/>
      <c r="H476" s="217"/>
      <c r="I476" s="217"/>
      <c r="J476" s="217"/>
      <c r="K476" s="217"/>
      <c r="L476" s="161">
        <v>1</v>
      </c>
      <c r="M476" s="161">
        <v>5</v>
      </c>
      <c r="N476" s="161"/>
      <c r="O476" s="161"/>
      <c r="P476" s="4" t="s">
        <v>24</v>
      </c>
      <c r="Q476" s="4" t="s">
        <v>227</v>
      </c>
    </row>
    <row r="477" spans="1:17" x14ac:dyDescent="0.25">
      <c r="A477" s="201"/>
      <c r="B477" s="198"/>
      <c r="C477" s="198"/>
      <c r="D477" s="217"/>
      <c r="E477" s="217"/>
      <c r="F477" s="217"/>
      <c r="G477" s="217"/>
      <c r="H477" s="217"/>
      <c r="I477" s="217"/>
      <c r="J477" s="217"/>
      <c r="K477" s="217"/>
      <c r="L477" s="10">
        <v>1</v>
      </c>
      <c r="M477" s="10">
        <v>3</v>
      </c>
      <c r="N477" s="10"/>
      <c r="O477" s="10"/>
      <c r="P477" s="9" t="s">
        <v>24</v>
      </c>
      <c r="Q477" s="9" t="s">
        <v>51</v>
      </c>
    </row>
    <row r="478" spans="1:17" x14ac:dyDescent="0.25">
      <c r="A478" s="202"/>
      <c r="B478" s="199"/>
      <c r="C478" s="199"/>
      <c r="D478" s="218"/>
      <c r="E478" s="218"/>
      <c r="F478" s="218"/>
      <c r="G478" s="218"/>
      <c r="H478" s="218"/>
      <c r="I478" s="218"/>
      <c r="J478" s="218"/>
      <c r="K478" s="218"/>
      <c r="L478" s="10">
        <v>1</v>
      </c>
      <c r="M478" s="10">
        <v>4</v>
      </c>
      <c r="N478" s="10"/>
      <c r="O478" s="10"/>
      <c r="P478" s="9" t="s">
        <v>24</v>
      </c>
      <c r="Q478" s="9" t="s">
        <v>284</v>
      </c>
    </row>
    <row r="479" spans="1:17" ht="48" x14ac:dyDescent="0.25">
      <c r="A479" s="156">
        <v>39</v>
      </c>
      <c r="B479" s="4" t="s">
        <v>832</v>
      </c>
      <c r="C479" s="4" t="s">
        <v>833</v>
      </c>
      <c r="D479" s="4" t="s">
        <v>834</v>
      </c>
      <c r="E479" s="4" t="s">
        <v>835</v>
      </c>
      <c r="F479" s="4" t="e">
        <f>-D480</f>
        <v>#VALUE!</v>
      </c>
      <c r="G479" s="4">
        <v>25364111</v>
      </c>
      <c r="H479" s="4">
        <v>7303020672</v>
      </c>
      <c r="I479" s="161">
        <v>1027301486376</v>
      </c>
      <c r="J479" s="4" t="s">
        <v>18</v>
      </c>
      <c r="K479" s="4">
        <v>1</v>
      </c>
      <c r="L479" s="4">
        <v>1</v>
      </c>
      <c r="M479" s="4">
        <v>8</v>
      </c>
      <c r="N479" s="4"/>
      <c r="O479" s="4">
        <v>8</v>
      </c>
      <c r="P479" s="4" t="s">
        <v>24</v>
      </c>
      <c r="Q479" s="4" t="s">
        <v>131</v>
      </c>
    </row>
    <row r="480" spans="1:17" ht="105.75" customHeight="1" x14ac:dyDescent="0.25">
      <c r="A480" s="156">
        <v>40</v>
      </c>
      <c r="B480" s="4" t="s">
        <v>836</v>
      </c>
      <c r="C480" s="55" t="s">
        <v>837</v>
      </c>
      <c r="D480" s="56" t="s">
        <v>838</v>
      </c>
      <c r="E480" s="56" t="s">
        <v>59</v>
      </c>
      <c r="F480" s="56" t="s">
        <v>839</v>
      </c>
      <c r="G480" s="56">
        <v>24359728</v>
      </c>
      <c r="H480" s="56">
        <v>2124003713</v>
      </c>
      <c r="I480" s="57">
        <v>1022100904473</v>
      </c>
      <c r="J480" s="4" t="s">
        <v>18</v>
      </c>
      <c r="K480" s="58">
        <v>1</v>
      </c>
      <c r="L480" s="56">
        <v>2</v>
      </c>
      <c r="M480" s="56">
        <v>13</v>
      </c>
      <c r="N480" s="56"/>
      <c r="O480" s="56"/>
      <c r="P480" s="56" t="s">
        <v>21</v>
      </c>
      <c r="Q480" s="56" t="s">
        <v>123</v>
      </c>
    </row>
    <row r="481" spans="1:17" ht="58.5" customHeight="1" x14ac:dyDescent="0.25">
      <c r="A481" s="353" t="s">
        <v>1134</v>
      </c>
      <c r="B481" s="354"/>
      <c r="C481" s="354"/>
      <c r="D481" s="354"/>
      <c r="E481" s="354"/>
      <c r="F481" s="354"/>
      <c r="G481" s="354"/>
      <c r="H481" s="354"/>
      <c r="I481" s="354"/>
      <c r="J481" s="354"/>
      <c r="K481" s="354"/>
      <c r="L481" s="354"/>
      <c r="M481" s="354"/>
      <c r="N481" s="354"/>
      <c r="O481" s="354"/>
      <c r="P481" s="355"/>
      <c r="Q481" s="175"/>
    </row>
    <row r="482" spans="1:17" x14ac:dyDescent="0.25">
      <c r="A482" s="192">
        <v>41</v>
      </c>
      <c r="B482" s="216" t="s">
        <v>840</v>
      </c>
      <c r="C482" s="197" t="s">
        <v>841</v>
      </c>
      <c r="D482" s="197" t="s">
        <v>842</v>
      </c>
      <c r="E482" s="216" t="s">
        <v>843</v>
      </c>
      <c r="F482" s="9"/>
      <c r="G482" s="227">
        <v>51130862</v>
      </c>
      <c r="H482" s="216">
        <v>4501101110</v>
      </c>
      <c r="I482" s="227" t="s">
        <v>844</v>
      </c>
      <c r="J482" s="197" t="s">
        <v>18</v>
      </c>
      <c r="K482" s="9">
        <v>1</v>
      </c>
      <c r="L482" s="9">
        <v>1</v>
      </c>
      <c r="M482" s="9">
        <v>1</v>
      </c>
      <c r="N482" s="9">
        <v>0</v>
      </c>
      <c r="O482" s="9">
        <v>1</v>
      </c>
      <c r="P482" s="4" t="s">
        <v>24</v>
      </c>
      <c r="Q482" s="9" t="s">
        <v>845</v>
      </c>
    </row>
    <row r="483" spans="1:17" ht="102" customHeight="1" x14ac:dyDescent="0.25">
      <c r="A483" s="193"/>
      <c r="B483" s="218"/>
      <c r="C483" s="199"/>
      <c r="D483" s="199"/>
      <c r="E483" s="218"/>
      <c r="F483" s="121"/>
      <c r="G483" s="228"/>
      <c r="H483" s="218"/>
      <c r="I483" s="228"/>
      <c r="J483" s="199"/>
      <c r="K483" s="121">
        <v>1</v>
      </c>
      <c r="L483" s="121">
        <v>1</v>
      </c>
      <c r="M483" s="121">
        <v>2</v>
      </c>
      <c r="N483" s="121">
        <v>0</v>
      </c>
      <c r="O483" s="121">
        <v>2</v>
      </c>
      <c r="P483" s="13" t="s">
        <v>20</v>
      </c>
      <c r="Q483" s="13" t="s">
        <v>846</v>
      </c>
    </row>
    <row r="484" spans="1:17" ht="87.75" customHeight="1" x14ac:dyDescent="0.25">
      <c r="A484" s="209">
        <v>42</v>
      </c>
      <c r="B484" s="206" t="s">
        <v>858</v>
      </c>
      <c r="C484" s="152" t="s">
        <v>859</v>
      </c>
      <c r="D484" s="152" t="s">
        <v>860</v>
      </c>
      <c r="E484" s="152" t="s">
        <v>861</v>
      </c>
      <c r="F484" s="152" t="s">
        <v>1478</v>
      </c>
      <c r="G484" s="152">
        <v>59283281</v>
      </c>
      <c r="H484" s="152">
        <v>6612011810</v>
      </c>
      <c r="I484" s="154">
        <v>1026600934689</v>
      </c>
      <c r="J484" s="152" t="s">
        <v>18</v>
      </c>
      <c r="K484" s="152">
        <v>1</v>
      </c>
      <c r="L484" s="152">
        <v>3</v>
      </c>
      <c r="M484" s="152">
        <v>31</v>
      </c>
      <c r="N484" s="152">
        <v>42</v>
      </c>
      <c r="O484" s="152"/>
      <c r="P484" s="152" t="s">
        <v>20</v>
      </c>
      <c r="Q484" s="152" t="s">
        <v>862</v>
      </c>
    </row>
    <row r="485" spans="1:17" ht="117" customHeight="1" x14ac:dyDescent="0.25">
      <c r="A485" s="210"/>
      <c r="B485" s="207"/>
      <c r="C485" s="152" t="s">
        <v>863</v>
      </c>
      <c r="D485" s="152" t="s">
        <v>864</v>
      </c>
      <c r="E485" s="152" t="s">
        <v>861</v>
      </c>
      <c r="F485" s="152" t="s">
        <v>865</v>
      </c>
      <c r="G485" s="152">
        <v>85422004</v>
      </c>
      <c r="H485" s="152">
        <v>6606026953</v>
      </c>
      <c r="I485" s="154">
        <v>1086606000414</v>
      </c>
      <c r="J485" s="152" t="s">
        <v>18</v>
      </c>
      <c r="K485" s="152">
        <v>1</v>
      </c>
      <c r="L485" s="152">
        <v>6</v>
      </c>
      <c r="M485" s="152">
        <v>44</v>
      </c>
      <c r="N485" s="152"/>
      <c r="O485" s="152">
        <v>16</v>
      </c>
      <c r="P485" s="152" t="s">
        <v>21</v>
      </c>
      <c r="Q485" s="152" t="s">
        <v>866</v>
      </c>
    </row>
    <row r="486" spans="1:17" ht="110.25" customHeight="1" x14ac:dyDescent="0.25">
      <c r="A486" s="210"/>
      <c r="B486" s="207"/>
      <c r="C486" s="206" t="s">
        <v>867</v>
      </c>
      <c r="D486" s="351" t="s">
        <v>868</v>
      </c>
      <c r="E486" s="351" t="s">
        <v>861</v>
      </c>
      <c r="F486" s="351" t="s">
        <v>869</v>
      </c>
      <c r="G486" s="351">
        <v>36412534</v>
      </c>
      <c r="H486" s="351">
        <v>6606005047</v>
      </c>
      <c r="I486" s="352">
        <v>1036600290462</v>
      </c>
      <c r="J486" s="351" t="s">
        <v>18</v>
      </c>
      <c r="K486" s="351">
        <v>1</v>
      </c>
      <c r="L486" s="351">
        <v>2</v>
      </c>
      <c r="M486" s="351">
        <v>5</v>
      </c>
      <c r="N486" s="152"/>
      <c r="O486" s="152"/>
      <c r="P486" s="152" t="s">
        <v>24</v>
      </c>
      <c r="Q486" s="152" t="s">
        <v>870</v>
      </c>
    </row>
    <row r="487" spans="1:17" ht="24" x14ac:dyDescent="0.25">
      <c r="A487" s="210"/>
      <c r="B487" s="207"/>
      <c r="C487" s="208"/>
      <c r="D487" s="351"/>
      <c r="E487" s="351"/>
      <c r="F487" s="351"/>
      <c r="G487" s="351"/>
      <c r="H487" s="351"/>
      <c r="I487" s="352"/>
      <c r="J487" s="351"/>
      <c r="K487" s="351"/>
      <c r="L487" s="351"/>
      <c r="M487" s="351"/>
      <c r="N487" s="152"/>
      <c r="O487" s="152"/>
      <c r="P487" s="152" t="s">
        <v>21</v>
      </c>
      <c r="Q487" s="152" t="s">
        <v>871</v>
      </c>
    </row>
    <row r="488" spans="1:17" ht="228" x14ac:dyDescent="0.25">
      <c r="A488" s="210"/>
      <c r="B488" s="207"/>
      <c r="C488" s="153" t="s">
        <v>872</v>
      </c>
      <c r="D488" s="153" t="s">
        <v>873</v>
      </c>
      <c r="E488" s="152" t="s">
        <v>861</v>
      </c>
      <c r="F488" s="152" t="s">
        <v>874</v>
      </c>
      <c r="G488" s="152">
        <v>41729931</v>
      </c>
      <c r="H488" s="152">
        <v>6633005688</v>
      </c>
      <c r="I488" s="154">
        <v>1026601871141</v>
      </c>
      <c r="J488" s="152" t="s">
        <v>18</v>
      </c>
      <c r="K488" s="152">
        <v>1</v>
      </c>
      <c r="L488" s="152">
        <v>1</v>
      </c>
      <c r="M488" s="152">
        <v>12</v>
      </c>
      <c r="N488" s="152"/>
      <c r="O488" s="152"/>
      <c r="P488" s="152" t="s">
        <v>28</v>
      </c>
      <c r="Q488" s="152" t="s">
        <v>142</v>
      </c>
    </row>
    <row r="489" spans="1:17" ht="80.25" customHeight="1" x14ac:dyDescent="0.25">
      <c r="A489" s="210"/>
      <c r="B489" s="207"/>
      <c r="C489" s="152" t="s">
        <v>875</v>
      </c>
      <c r="D489" s="152" t="s">
        <v>876</v>
      </c>
      <c r="E489" s="152" t="s">
        <v>158</v>
      </c>
      <c r="F489" s="152" t="s">
        <v>877</v>
      </c>
      <c r="G489" s="152">
        <v>56976457</v>
      </c>
      <c r="H489" s="152">
        <v>6614004992</v>
      </c>
      <c r="I489" s="154">
        <v>1026601101383</v>
      </c>
      <c r="J489" s="152" t="s">
        <v>16</v>
      </c>
      <c r="K489" s="152"/>
      <c r="L489" s="152">
        <v>2</v>
      </c>
      <c r="M489" s="152"/>
      <c r="N489" s="152">
        <v>20</v>
      </c>
      <c r="O489" s="152"/>
      <c r="P489" s="152" t="s">
        <v>28</v>
      </c>
      <c r="Q489" s="152" t="s">
        <v>122</v>
      </c>
    </row>
    <row r="490" spans="1:17" ht="49.5" customHeight="1" x14ac:dyDescent="0.25">
      <c r="A490" s="210"/>
      <c r="B490" s="207"/>
      <c r="C490" s="206" t="s">
        <v>878</v>
      </c>
      <c r="D490" s="351" t="s">
        <v>879</v>
      </c>
      <c r="E490" s="351" t="s">
        <v>861</v>
      </c>
      <c r="F490" s="351" t="s">
        <v>880</v>
      </c>
      <c r="G490" s="351">
        <v>16889441</v>
      </c>
      <c r="H490" s="351">
        <v>6686016958</v>
      </c>
      <c r="I490" s="352">
        <v>1126686020438</v>
      </c>
      <c r="J490" s="351" t="s">
        <v>18</v>
      </c>
      <c r="K490" s="351"/>
      <c r="L490" s="351">
        <v>3</v>
      </c>
      <c r="M490" s="351"/>
      <c r="N490" s="351"/>
      <c r="O490" s="351">
        <v>26</v>
      </c>
      <c r="P490" s="152" t="s">
        <v>20</v>
      </c>
      <c r="Q490" s="152" t="s">
        <v>139</v>
      </c>
    </row>
    <row r="491" spans="1:17" x14ac:dyDescent="0.25">
      <c r="A491" s="210"/>
      <c r="B491" s="207"/>
      <c r="C491" s="208"/>
      <c r="D491" s="351"/>
      <c r="E491" s="351"/>
      <c r="F491" s="351"/>
      <c r="G491" s="351"/>
      <c r="H491" s="351"/>
      <c r="I491" s="352"/>
      <c r="J491" s="351"/>
      <c r="K491" s="351"/>
      <c r="L491" s="351"/>
      <c r="M491" s="351"/>
      <c r="N491" s="351"/>
      <c r="O491" s="351"/>
      <c r="P491" s="152" t="s">
        <v>20</v>
      </c>
      <c r="Q491" s="152" t="s">
        <v>147</v>
      </c>
    </row>
    <row r="492" spans="1:17" x14ac:dyDescent="0.25">
      <c r="A492" s="210"/>
      <c r="B492" s="207"/>
      <c r="C492" s="206" t="s">
        <v>881</v>
      </c>
      <c r="D492" s="350" t="s">
        <v>882</v>
      </c>
      <c r="E492" s="351" t="s">
        <v>861</v>
      </c>
      <c r="F492" s="351" t="s">
        <v>1479</v>
      </c>
      <c r="G492" s="351">
        <v>45587267</v>
      </c>
      <c r="H492" s="351">
        <v>6630005513</v>
      </c>
      <c r="I492" s="352">
        <v>1026601767235</v>
      </c>
      <c r="J492" s="351" t="s">
        <v>18</v>
      </c>
      <c r="K492" s="351"/>
      <c r="L492" s="351">
        <v>1</v>
      </c>
      <c r="M492" s="351">
        <v>4</v>
      </c>
      <c r="N492" s="351"/>
      <c r="O492" s="351"/>
      <c r="P492" s="152" t="s">
        <v>20</v>
      </c>
      <c r="Q492" s="152" t="s">
        <v>51</v>
      </c>
    </row>
    <row r="493" spans="1:17" ht="84" customHeight="1" x14ac:dyDescent="0.25">
      <c r="A493" s="210"/>
      <c r="B493" s="207"/>
      <c r="C493" s="208"/>
      <c r="D493" s="350"/>
      <c r="E493" s="351"/>
      <c r="F493" s="351"/>
      <c r="G493" s="351"/>
      <c r="H493" s="351"/>
      <c r="I493" s="352"/>
      <c r="J493" s="351"/>
      <c r="K493" s="351"/>
      <c r="L493" s="351"/>
      <c r="M493" s="351"/>
      <c r="N493" s="351"/>
      <c r="O493" s="351"/>
      <c r="P493" s="152" t="s">
        <v>28</v>
      </c>
      <c r="Q493" s="152" t="s">
        <v>51</v>
      </c>
    </row>
    <row r="494" spans="1:17" x14ac:dyDescent="0.25">
      <c r="A494" s="210"/>
      <c r="B494" s="207"/>
      <c r="C494" s="206" t="s">
        <v>883</v>
      </c>
      <c r="D494" s="350" t="s">
        <v>1480</v>
      </c>
      <c r="E494" s="351" t="s">
        <v>861</v>
      </c>
      <c r="F494" s="351" t="s">
        <v>1481</v>
      </c>
      <c r="G494" s="351">
        <v>53384791</v>
      </c>
      <c r="H494" s="351">
        <v>6630007863</v>
      </c>
      <c r="I494" s="352">
        <v>1026601767268</v>
      </c>
      <c r="J494" s="351" t="s">
        <v>18</v>
      </c>
      <c r="K494" s="351"/>
      <c r="L494" s="351">
        <v>1</v>
      </c>
      <c r="M494" s="351">
        <v>3</v>
      </c>
      <c r="N494" s="351"/>
      <c r="O494" s="351"/>
      <c r="P494" s="152" t="s">
        <v>20</v>
      </c>
      <c r="Q494" s="152" t="s">
        <v>37</v>
      </c>
    </row>
    <row r="495" spans="1:17" ht="81" customHeight="1" x14ac:dyDescent="0.25">
      <c r="A495" s="210"/>
      <c r="B495" s="207"/>
      <c r="C495" s="208"/>
      <c r="D495" s="350"/>
      <c r="E495" s="351"/>
      <c r="F495" s="351"/>
      <c r="G495" s="351"/>
      <c r="H495" s="351"/>
      <c r="I495" s="352"/>
      <c r="J495" s="351"/>
      <c r="K495" s="351"/>
      <c r="L495" s="351"/>
      <c r="M495" s="351"/>
      <c r="N495" s="351"/>
      <c r="O495" s="351"/>
      <c r="P495" s="152" t="s">
        <v>28</v>
      </c>
      <c r="Q495" s="152" t="s">
        <v>37</v>
      </c>
    </row>
    <row r="496" spans="1:17" ht="84" x14ac:dyDescent="0.25">
      <c r="A496" s="210"/>
      <c r="B496" s="207"/>
      <c r="C496" s="153" t="s">
        <v>884</v>
      </c>
      <c r="D496" s="152" t="s">
        <v>885</v>
      </c>
      <c r="E496" s="152" t="s">
        <v>861</v>
      </c>
      <c r="F496" s="152" t="s">
        <v>886</v>
      </c>
      <c r="G496" s="152">
        <v>25085919</v>
      </c>
      <c r="H496" s="152">
        <v>6624002105</v>
      </c>
      <c r="I496" s="154">
        <v>1026601484360</v>
      </c>
      <c r="J496" s="152" t="s">
        <v>18</v>
      </c>
      <c r="K496" s="152"/>
      <c r="L496" s="152">
        <v>1</v>
      </c>
      <c r="M496" s="152"/>
      <c r="N496" s="152">
        <v>7</v>
      </c>
      <c r="O496" s="152"/>
      <c r="P496" s="152" t="s">
        <v>28</v>
      </c>
      <c r="Q496" s="152" t="s">
        <v>123</v>
      </c>
    </row>
    <row r="497" spans="1:17" ht="102.75" customHeight="1" x14ac:dyDescent="0.25">
      <c r="A497" s="210"/>
      <c r="B497" s="207"/>
      <c r="C497" s="152" t="s">
        <v>887</v>
      </c>
      <c r="D497" s="152" t="s">
        <v>888</v>
      </c>
      <c r="E497" s="152" t="s">
        <v>861</v>
      </c>
      <c r="F497" s="152" t="s">
        <v>889</v>
      </c>
      <c r="G497" s="152">
        <v>50310680</v>
      </c>
      <c r="H497" s="152">
        <v>6611006180</v>
      </c>
      <c r="I497" s="108">
        <v>1026600879117</v>
      </c>
      <c r="J497" s="152" t="s">
        <v>16</v>
      </c>
      <c r="K497" s="152"/>
      <c r="L497" s="152">
        <v>4</v>
      </c>
      <c r="M497" s="152"/>
      <c r="N497" s="152">
        <v>24</v>
      </c>
      <c r="O497" s="152"/>
      <c r="P497" s="152" t="s">
        <v>28</v>
      </c>
      <c r="Q497" s="152" t="s">
        <v>890</v>
      </c>
    </row>
    <row r="498" spans="1:17" ht="62.25" customHeight="1" x14ac:dyDescent="0.25">
      <c r="A498" s="210"/>
      <c r="B498" s="207"/>
      <c r="C498" s="206" t="s">
        <v>891</v>
      </c>
      <c r="D498" s="350" t="s">
        <v>1482</v>
      </c>
      <c r="E498" s="351" t="s">
        <v>861</v>
      </c>
      <c r="F498" s="351" t="s">
        <v>892</v>
      </c>
      <c r="G498" s="351">
        <v>57660029</v>
      </c>
      <c r="H498" s="351">
        <v>6604011180</v>
      </c>
      <c r="I498" s="352">
        <v>1026600667796</v>
      </c>
      <c r="J498" s="351" t="s">
        <v>18</v>
      </c>
      <c r="K498" s="351">
        <v>1</v>
      </c>
      <c r="L498" s="351">
        <v>2</v>
      </c>
      <c r="M498" s="351">
        <v>12</v>
      </c>
      <c r="N498" s="351"/>
      <c r="O498" s="351"/>
      <c r="P498" s="152" t="s">
        <v>28</v>
      </c>
      <c r="Q498" s="152" t="s">
        <v>51</v>
      </c>
    </row>
    <row r="499" spans="1:17" x14ac:dyDescent="0.25">
      <c r="A499" s="210"/>
      <c r="B499" s="207"/>
      <c r="C499" s="207"/>
      <c r="D499" s="350"/>
      <c r="E499" s="351"/>
      <c r="F499" s="351"/>
      <c r="G499" s="351"/>
      <c r="H499" s="351"/>
      <c r="I499" s="352"/>
      <c r="J499" s="351"/>
      <c r="K499" s="351"/>
      <c r="L499" s="351"/>
      <c r="M499" s="351"/>
      <c r="N499" s="351"/>
      <c r="O499" s="351"/>
      <c r="P499" s="152" t="s">
        <v>20</v>
      </c>
      <c r="Q499" s="152" t="s">
        <v>51</v>
      </c>
    </row>
    <row r="500" spans="1:17" ht="72" x14ac:dyDescent="0.25">
      <c r="A500" s="210"/>
      <c r="B500" s="207"/>
      <c r="C500" s="208"/>
      <c r="D500" s="350"/>
      <c r="E500" s="351"/>
      <c r="F500" s="351"/>
      <c r="G500" s="351"/>
      <c r="H500" s="351"/>
      <c r="I500" s="352"/>
      <c r="J500" s="351"/>
      <c r="K500" s="152"/>
      <c r="L500" s="152"/>
      <c r="M500" s="152"/>
      <c r="N500" s="152"/>
      <c r="O500" s="152">
        <v>102</v>
      </c>
      <c r="P500" s="152"/>
      <c r="Q500" s="152" t="s">
        <v>893</v>
      </c>
    </row>
    <row r="501" spans="1:17" x14ac:dyDescent="0.25">
      <c r="A501" s="210"/>
      <c r="B501" s="207"/>
      <c r="C501" s="206" t="s">
        <v>894</v>
      </c>
      <c r="D501" s="350" t="s">
        <v>895</v>
      </c>
      <c r="E501" s="351" t="s">
        <v>861</v>
      </c>
      <c r="F501" s="351" t="s">
        <v>896</v>
      </c>
      <c r="G501" s="351">
        <v>53389624</v>
      </c>
      <c r="H501" s="351">
        <v>6613004580</v>
      </c>
      <c r="I501" s="352">
        <v>1026601073773</v>
      </c>
      <c r="J501" s="351" t="s">
        <v>18</v>
      </c>
      <c r="K501" s="351"/>
      <c r="L501" s="351">
        <v>1</v>
      </c>
      <c r="M501" s="351"/>
      <c r="N501" s="351">
        <v>3</v>
      </c>
      <c r="O501" s="351"/>
      <c r="P501" s="152" t="s">
        <v>28</v>
      </c>
      <c r="Q501" s="152" t="s">
        <v>122</v>
      </c>
    </row>
    <row r="502" spans="1:17" ht="87.75" customHeight="1" x14ac:dyDescent="0.25">
      <c r="A502" s="210"/>
      <c r="B502" s="207"/>
      <c r="C502" s="208"/>
      <c r="D502" s="350"/>
      <c r="E502" s="351"/>
      <c r="F502" s="351"/>
      <c r="G502" s="351"/>
      <c r="H502" s="351"/>
      <c r="I502" s="352"/>
      <c r="J502" s="351"/>
      <c r="K502" s="351"/>
      <c r="L502" s="351"/>
      <c r="M502" s="351"/>
      <c r="N502" s="351"/>
      <c r="O502" s="351"/>
      <c r="P502" s="152" t="s">
        <v>20</v>
      </c>
      <c r="Q502" s="152" t="s">
        <v>122</v>
      </c>
    </row>
    <row r="503" spans="1:17" ht="168" x14ac:dyDescent="0.25">
      <c r="A503" s="210"/>
      <c r="B503" s="207"/>
      <c r="C503" s="153" t="s">
        <v>897</v>
      </c>
      <c r="D503" s="152" t="s">
        <v>1483</v>
      </c>
      <c r="E503" s="152" t="s">
        <v>861</v>
      </c>
      <c r="F503" s="152" t="s">
        <v>898</v>
      </c>
      <c r="G503" s="152">
        <v>51816878</v>
      </c>
      <c r="H503" s="152">
        <v>6651002721</v>
      </c>
      <c r="I503" s="154">
        <v>1026602269913</v>
      </c>
      <c r="J503" s="152" t="s">
        <v>16</v>
      </c>
      <c r="K503" s="152"/>
      <c r="L503" s="152">
        <v>1</v>
      </c>
      <c r="M503" s="152"/>
      <c r="N503" s="152">
        <v>6</v>
      </c>
      <c r="O503" s="152"/>
      <c r="P503" s="152" t="s">
        <v>20</v>
      </c>
      <c r="Q503" s="152" t="s">
        <v>1484</v>
      </c>
    </row>
    <row r="504" spans="1:17" ht="85.5" customHeight="1" x14ac:dyDescent="0.25">
      <c r="A504" s="210"/>
      <c r="B504" s="207"/>
      <c r="C504" s="153" t="s">
        <v>899</v>
      </c>
      <c r="D504" s="152" t="s">
        <v>1485</v>
      </c>
      <c r="E504" s="152" t="s">
        <v>861</v>
      </c>
      <c r="F504" s="152" t="s">
        <v>900</v>
      </c>
      <c r="G504" s="152">
        <v>55179026</v>
      </c>
      <c r="H504" s="152">
        <v>6631006164</v>
      </c>
      <c r="I504" s="154">
        <v>1026601800466</v>
      </c>
      <c r="J504" s="152" t="s">
        <v>16</v>
      </c>
      <c r="K504" s="152"/>
      <c r="L504" s="152">
        <v>4</v>
      </c>
      <c r="M504" s="152"/>
      <c r="N504" s="152"/>
      <c r="O504" s="152">
        <v>58</v>
      </c>
      <c r="P504" s="152"/>
      <c r="Q504" s="152" t="s">
        <v>901</v>
      </c>
    </row>
    <row r="505" spans="1:17" ht="87" customHeight="1" x14ac:dyDescent="0.25">
      <c r="A505" s="210"/>
      <c r="B505" s="207"/>
      <c r="C505" s="152" t="s">
        <v>902</v>
      </c>
      <c r="D505" s="152" t="s">
        <v>903</v>
      </c>
      <c r="E505" s="152" t="s">
        <v>861</v>
      </c>
      <c r="F505" s="152" t="s">
        <v>904</v>
      </c>
      <c r="G505" s="152">
        <v>32112290</v>
      </c>
      <c r="H505" s="152">
        <v>6648006370</v>
      </c>
      <c r="I505" s="154">
        <v>1026602088127</v>
      </c>
      <c r="J505" s="152" t="s">
        <v>16</v>
      </c>
      <c r="K505" s="152"/>
      <c r="L505" s="152">
        <v>1</v>
      </c>
      <c r="M505" s="152"/>
      <c r="N505" s="152"/>
      <c r="O505" s="152">
        <v>10</v>
      </c>
      <c r="P505" s="152"/>
      <c r="Q505" s="152" t="s">
        <v>901</v>
      </c>
    </row>
    <row r="506" spans="1:17" ht="80.25" customHeight="1" x14ac:dyDescent="0.25">
      <c r="A506" s="210"/>
      <c r="B506" s="207"/>
      <c r="C506" s="109" t="s">
        <v>905</v>
      </c>
      <c r="D506" s="109" t="s">
        <v>1486</v>
      </c>
      <c r="E506" s="152" t="s">
        <v>861</v>
      </c>
      <c r="F506" s="109" t="s">
        <v>906</v>
      </c>
      <c r="G506" s="109">
        <v>55783805</v>
      </c>
      <c r="H506" s="109">
        <v>6614004632</v>
      </c>
      <c r="I506" s="110">
        <v>1026601102263</v>
      </c>
      <c r="J506" s="152" t="s">
        <v>16</v>
      </c>
      <c r="K506" s="152"/>
      <c r="L506" s="152">
        <v>2</v>
      </c>
      <c r="M506" s="152"/>
      <c r="N506" s="152"/>
      <c r="O506" s="152">
        <v>21</v>
      </c>
      <c r="P506" s="152"/>
      <c r="Q506" s="152" t="s">
        <v>901</v>
      </c>
    </row>
    <row r="507" spans="1:17" ht="72" x14ac:dyDescent="0.25">
      <c r="A507" s="211"/>
      <c r="B507" s="208"/>
      <c r="C507" s="109" t="s">
        <v>907</v>
      </c>
      <c r="D507" s="109" t="s">
        <v>908</v>
      </c>
      <c r="E507" s="152" t="s">
        <v>861</v>
      </c>
      <c r="F507" s="152" t="s">
        <v>909</v>
      </c>
      <c r="G507" s="152">
        <v>74365272</v>
      </c>
      <c r="H507" s="152">
        <v>6629016863</v>
      </c>
      <c r="I507" s="154">
        <v>1046601813433</v>
      </c>
      <c r="J507" s="152" t="s">
        <v>16</v>
      </c>
      <c r="K507" s="152"/>
      <c r="L507" s="152">
        <v>2</v>
      </c>
      <c r="M507" s="152"/>
      <c r="N507" s="152"/>
      <c r="O507" s="152">
        <v>24</v>
      </c>
      <c r="P507" s="152"/>
      <c r="Q507" s="152" t="s">
        <v>1487</v>
      </c>
    </row>
    <row r="508" spans="1:17" x14ac:dyDescent="0.25">
      <c r="A508" s="331">
        <v>43</v>
      </c>
      <c r="B508" s="342" t="s">
        <v>910</v>
      </c>
      <c r="C508" s="195" t="s">
        <v>911</v>
      </c>
      <c r="D508" s="247" t="s">
        <v>1488</v>
      </c>
      <c r="E508" s="330" t="s">
        <v>912</v>
      </c>
      <c r="F508" s="330" t="s">
        <v>913</v>
      </c>
      <c r="G508" s="330">
        <v>86061637</v>
      </c>
      <c r="H508" s="246">
        <v>7203217160</v>
      </c>
      <c r="I508" s="348" t="s">
        <v>914</v>
      </c>
      <c r="J508" s="247" t="s">
        <v>18</v>
      </c>
      <c r="K508" s="330">
        <v>1</v>
      </c>
      <c r="L508" s="330">
        <v>1</v>
      </c>
      <c r="M508" s="330">
        <v>7</v>
      </c>
      <c r="N508" s="330"/>
      <c r="O508" s="330"/>
      <c r="P508" s="334" t="s">
        <v>915</v>
      </c>
      <c r="Q508" s="330" t="s">
        <v>649</v>
      </c>
    </row>
    <row r="509" spans="1:17" x14ac:dyDescent="0.25">
      <c r="A509" s="332"/>
      <c r="B509" s="343"/>
      <c r="C509" s="290"/>
      <c r="D509" s="247"/>
      <c r="E509" s="330"/>
      <c r="F509" s="330"/>
      <c r="G509" s="330"/>
      <c r="H509" s="246"/>
      <c r="I509" s="348"/>
      <c r="J509" s="247"/>
      <c r="K509" s="330"/>
      <c r="L509" s="330"/>
      <c r="M509" s="330"/>
      <c r="N509" s="330"/>
      <c r="O509" s="330"/>
      <c r="P509" s="334"/>
      <c r="Q509" s="330"/>
    </row>
    <row r="510" spans="1:17" x14ac:dyDescent="0.25">
      <c r="A510" s="332"/>
      <c r="B510" s="343"/>
      <c r="C510" s="290"/>
      <c r="D510" s="247"/>
      <c r="E510" s="330"/>
      <c r="F510" s="330"/>
      <c r="G510" s="330"/>
      <c r="H510" s="246"/>
      <c r="I510" s="348"/>
      <c r="J510" s="247"/>
      <c r="K510" s="330"/>
      <c r="L510" s="330"/>
      <c r="M510" s="330"/>
      <c r="N510" s="330"/>
      <c r="O510" s="330"/>
      <c r="P510" s="334"/>
      <c r="Q510" s="330"/>
    </row>
    <row r="511" spans="1:17" x14ac:dyDescent="0.25">
      <c r="A511" s="332"/>
      <c r="B511" s="343"/>
      <c r="C511" s="196"/>
      <c r="D511" s="247"/>
      <c r="E511" s="330"/>
      <c r="F511" s="330"/>
      <c r="G511" s="330"/>
      <c r="H511" s="246"/>
      <c r="I511" s="348"/>
      <c r="J511" s="247"/>
      <c r="K511" s="330"/>
      <c r="L511" s="330"/>
      <c r="M511" s="330"/>
      <c r="N511" s="330"/>
      <c r="O511" s="330"/>
      <c r="P511" s="334"/>
      <c r="Q511" s="330"/>
    </row>
    <row r="512" spans="1:17" x14ac:dyDescent="0.25">
      <c r="A512" s="332"/>
      <c r="B512" s="343"/>
      <c r="C512" s="195" t="s">
        <v>916</v>
      </c>
      <c r="D512" s="247" t="s">
        <v>1489</v>
      </c>
      <c r="E512" s="330" t="s">
        <v>912</v>
      </c>
      <c r="F512" s="330" t="s">
        <v>913</v>
      </c>
      <c r="G512" s="330">
        <v>86061040</v>
      </c>
      <c r="H512" s="246">
        <v>7203217820</v>
      </c>
      <c r="I512" s="348" t="s">
        <v>917</v>
      </c>
      <c r="J512" s="247" t="s">
        <v>18</v>
      </c>
      <c r="K512" s="330">
        <v>1</v>
      </c>
      <c r="L512" s="330">
        <v>5</v>
      </c>
      <c r="M512" s="330">
        <v>25</v>
      </c>
      <c r="N512" s="330"/>
      <c r="O512" s="330"/>
      <c r="P512" s="334" t="s">
        <v>915</v>
      </c>
      <c r="Q512" s="330" t="s">
        <v>918</v>
      </c>
    </row>
    <row r="513" spans="1:17" x14ac:dyDescent="0.25">
      <c r="A513" s="332"/>
      <c r="B513" s="343"/>
      <c r="C513" s="290"/>
      <c r="D513" s="247"/>
      <c r="E513" s="330"/>
      <c r="F513" s="330"/>
      <c r="G513" s="330"/>
      <c r="H513" s="246"/>
      <c r="I513" s="348"/>
      <c r="J513" s="247"/>
      <c r="K513" s="330"/>
      <c r="L513" s="330"/>
      <c r="M513" s="330"/>
      <c r="N513" s="330"/>
      <c r="O513" s="330"/>
      <c r="P513" s="334"/>
      <c r="Q513" s="330"/>
    </row>
    <row r="514" spans="1:17" x14ac:dyDescent="0.25">
      <c r="A514" s="332"/>
      <c r="B514" s="343"/>
      <c r="C514" s="290"/>
      <c r="D514" s="247"/>
      <c r="E514" s="330"/>
      <c r="F514" s="330"/>
      <c r="G514" s="330"/>
      <c r="H514" s="246"/>
      <c r="I514" s="348"/>
      <c r="J514" s="247"/>
      <c r="K514" s="330"/>
      <c r="L514" s="330"/>
      <c r="M514" s="330"/>
      <c r="N514" s="330"/>
      <c r="O514" s="330"/>
      <c r="P514" s="334"/>
      <c r="Q514" s="330"/>
    </row>
    <row r="515" spans="1:17" x14ac:dyDescent="0.25">
      <c r="A515" s="332"/>
      <c r="B515" s="343"/>
      <c r="C515" s="196"/>
      <c r="D515" s="247"/>
      <c r="E515" s="330"/>
      <c r="F515" s="330"/>
      <c r="G515" s="330"/>
      <c r="H515" s="246"/>
      <c r="I515" s="348"/>
      <c r="J515" s="247"/>
      <c r="K515" s="330"/>
      <c r="L515" s="330"/>
      <c r="M515" s="330"/>
      <c r="N515" s="330"/>
      <c r="O515" s="330"/>
      <c r="P515" s="334"/>
      <c r="Q515" s="330"/>
    </row>
    <row r="516" spans="1:17" x14ac:dyDescent="0.25">
      <c r="A516" s="332"/>
      <c r="B516" s="343"/>
      <c r="C516" s="195" t="s">
        <v>919</v>
      </c>
      <c r="D516" s="247" t="s">
        <v>1490</v>
      </c>
      <c r="E516" s="330" t="s">
        <v>912</v>
      </c>
      <c r="F516" s="330" t="s">
        <v>920</v>
      </c>
      <c r="G516" s="330">
        <v>86061169</v>
      </c>
      <c r="H516" s="246">
        <v>7204124180</v>
      </c>
      <c r="I516" s="348" t="s">
        <v>921</v>
      </c>
      <c r="J516" s="247" t="s">
        <v>18</v>
      </c>
      <c r="K516" s="330">
        <v>1</v>
      </c>
      <c r="L516" s="330">
        <v>11</v>
      </c>
      <c r="M516" s="330">
        <v>21</v>
      </c>
      <c r="N516" s="330">
        <v>58</v>
      </c>
      <c r="O516" s="330"/>
      <c r="P516" s="334" t="s">
        <v>915</v>
      </c>
      <c r="Q516" s="330" t="s">
        <v>51</v>
      </c>
    </row>
    <row r="517" spans="1:17" x14ac:dyDescent="0.25">
      <c r="A517" s="332"/>
      <c r="B517" s="343"/>
      <c r="C517" s="290"/>
      <c r="D517" s="247"/>
      <c r="E517" s="330"/>
      <c r="F517" s="330"/>
      <c r="G517" s="330"/>
      <c r="H517" s="246"/>
      <c r="I517" s="348"/>
      <c r="J517" s="247"/>
      <c r="K517" s="330"/>
      <c r="L517" s="330"/>
      <c r="M517" s="330"/>
      <c r="N517" s="330"/>
      <c r="O517" s="330"/>
      <c r="P517" s="334"/>
      <c r="Q517" s="330"/>
    </row>
    <row r="518" spans="1:17" x14ac:dyDescent="0.25">
      <c r="A518" s="332"/>
      <c r="B518" s="343"/>
      <c r="C518" s="290"/>
      <c r="D518" s="247"/>
      <c r="E518" s="330"/>
      <c r="F518" s="330"/>
      <c r="G518" s="330"/>
      <c r="H518" s="246"/>
      <c r="I518" s="348"/>
      <c r="J518" s="247"/>
      <c r="K518" s="330"/>
      <c r="L518" s="330"/>
      <c r="M518" s="330"/>
      <c r="N518" s="330"/>
      <c r="O518" s="330"/>
      <c r="P518" s="334"/>
      <c r="Q518" s="330"/>
    </row>
    <row r="519" spans="1:17" x14ac:dyDescent="0.25">
      <c r="A519" s="332"/>
      <c r="B519" s="343"/>
      <c r="C519" s="196"/>
      <c r="D519" s="247"/>
      <c r="E519" s="330"/>
      <c r="F519" s="330"/>
      <c r="G519" s="330"/>
      <c r="H519" s="246"/>
      <c r="I519" s="348"/>
      <c r="J519" s="247"/>
      <c r="K519" s="330"/>
      <c r="L519" s="330"/>
      <c r="M519" s="330"/>
      <c r="N519" s="330"/>
      <c r="O519" s="330"/>
      <c r="P519" s="334"/>
      <c r="Q519" s="330"/>
    </row>
    <row r="520" spans="1:17" x14ac:dyDescent="0.25">
      <c r="A520" s="332"/>
      <c r="B520" s="343"/>
      <c r="C520" s="195" t="s">
        <v>922</v>
      </c>
      <c r="D520" s="247" t="s">
        <v>923</v>
      </c>
      <c r="E520" s="330" t="s">
        <v>912</v>
      </c>
      <c r="F520" s="345" t="s">
        <v>924</v>
      </c>
      <c r="G520" s="330">
        <v>86061175</v>
      </c>
      <c r="H520" s="246">
        <v>7204124198</v>
      </c>
      <c r="I520" s="348" t="s">
        <v>925</v>
      </c>
      <c r="J520" s="247" t="s">
        <v>18</v>
      </c>
      <c r="K520" s="330">
        <v>1</v>
      </c>
      <c r="L520" s="330">
        <v>15</v>
      </c>
      <c r="M520" s="330">
        <v>82</v>
      </c>
      <c r="N520" s="330">
        <v>68</v>
      </c>
      <c r="O520" s="330"/>
      <c r="P520" s="334" t="s">
        <v>926</v>
      </c>
      <c r="Q520" s="334" t="s">
        <v>1491</v>
      </c>
    </row>
    <row r="521" spans="1:17" x14ac:dyDescent="0.25">
      <c r="A521" s="332"/>
      <c r="B521" s="343"/>
      <c r="C521" s="290"/>
      <c r="D521" s="247"/>
      <c r="E521" s="330"/>
      <c r="F521" s="346"/>
      <c r="G521" s="330"/>
      <c r="H521" s="246"/>
      <c r="I521" s="348"/>
      <c r="J521" s="247"/>
      <c r="K521" s="330"/>
      <c r="L521" s="330"/>
      <c r="M521" s="330"/>
      <c r="N521" s="330"/>
      <c r="O521" s="330"/>
      <c r="P521" s="334"/>
      <c r="Q521" s="334"/>
    </row>
    <row r="522" spans="1:17" x14ac:dyDescent="0.25">
      <c r="A522" s="332"/>
      <c r="B522" s="343"/>
      <c r="C522" s="290"/>
      <c r="D522" s="247"/>
      <c r="E522" s="330"/>
      <c r="F522" s="346"/>
      <c r="G522" s="330"/>
      <c r="H522" s="246"/>
      <c r="I522" s="348"/>
      <c r="J522" s="247"/>
      <c r="K522" s="330"/>
      <c r="L522" s="330"/>
      <c r="M522" s="330"/>
      <c r="N522" s="330"/>
      <c r="O522" s="330"/>
      <c r="P522" s="334"/>
      <c r="Q522" s="334"/>
    </row>
    <row r="523" spans="1:17" x14ac:dyDescent="0.25">
      <c r="A523" s="332"/>
      <c r="B523" s="343"/>
      <c r="C523" s="290"/>
      <c r="D523" s="247"/>
      <c r="E523" s="330"/>
      <c r="F523" s="346"/>
      <c r="G523" s="330"/>
      <c r="H523" s="246"/>
      <c r="I523" s="348"/>
      <c r="J523" s="247"/>
      <c r="K523" s="330"/>
      <c r="L523" s="330"/>
      <c r="M523" s="330"/>
      <c r="N523" s="330"/>
      <c r="O523" s="330"/>
      <c r="P523" s="334"/>
      <c r="Q523" s="334"/>
    </row>
    <row r="524" spans="1:17" ht="66" customHeight="1" x14ac:dyDescent="0.25">
      <c r="A524" s="332"/>
      <c r="B524" s="343"/>
      <c r="C524" s="196"/>
      <c r="D524" s="247"/>
      <c r="E524" s="330"/>
      <c r="F524" s="347"/>
      <c r="G524" s="330"/>
      <c r="H524" s="246"/>
      <c r="I524" s="348"/>
      <c r="J524" s="247"/>
      <c r="K524" s="330"/>
      <c r="L524" s="330"/>
      <c r="M524" s="330"/>
      <c r="N524" s="330"/>
      <c r="O524" s="330"/>
      <c r="P524" s="334"/>
      <c r="Q524" s="334"/>
    </row>
    <row r="525" spans="1:17" x14ac:dyDescent="0.25">
      <c r="A525" s="332"/>
      <c r="B525" s="343"/>
      <c r="C525" s="345" t="s">
        <v>927</v>
      </c>
      <c r="D525" s="334" t="s">
        <v>928</v>
      </c>
      <c r="E525" s="246" t="s">
        <v>59</v>
      </c>
      <c r="F525" s="247" t="s">
        <v>929</v>
      </c>
      <c r="G525" s="246">
        <v>83334193</v>
      </c>
      <c r="H525" s="334">
        <v>7225005152</v>
      </c>
      <c r="I525" s="349" t="s">
        <v>930</v>
      </c>
      <c r="J525" s="334" t="s">
        <v>18</v>
      </c>
      <c r="K525" s="246" t="s">
        <v>931</v>
      </c>
      <c r="L525" s="246" t="s">
        <v>931</v>
      </c>
      <c r="M525" s="246">
        <v>10</v>
      </c>
      <c r="N525" s="246">
        <v>1</v>
      </c>
      <c r="O525" s="246">
        <v>11</v>
      </c>
      <c r="P525" s="247" t="s">
        <v>932</v>
      </c>
      <c r="Q525" s="247" t="s">
        <v>933</v>
      </c>
    </row>
    <row r="526" spans="1:17" ht="66" customHeight="1" x14ac:dyDescent="0.25">
      <c r="A526" s="332"/>
      <c r="B526" s="343"/>
      <c r="C526" s="346"/>
      <c r="D526" s="334"/>
      <c r="E526" s="246"/>
      <c r="F526" s="247"/>
      <c r="G526" s="246"/>
      <c r="H526" s="334"/>
      <c r="I526" s="349"/>
      <c r="J526" s="334"/>
      <c r="K526" s="246"/>
      <c r="L526" s="246"/>
      <c r="M526" s="246"/>
      <c r="N526" s="246"/>
      <c r="O526" s="246"/>
      <c r="P526" s="247"/>
      <c r="Q526" s="247"/>
    </row>
    <row r="527" spans="1:17" x14ac:dyDescent="0.25">
      <c r="A527" s="332"/>
      <c r="B527" s="343"/>
      <c r="C527" s="347"/>
      <c r="D527" s="334"/>
      <c r="E527" s="246"/>
      <c r="F527" s="247"/>
      <c r="G527" s="246"/>
      <c r="H527" s="334"/>
      <c r="I527" s="349"/>
      <c r="J527" s="334"/>
      <c r="K527" s="246"/>
      <c r="L527" s="246"/>
      <c r="M527" s="246"/>
      <c r="N527" s="246"/>
      <c r="O527" s="246"/>
      <c r="P527" s="247"/>
      <c r="Q527" s="247"/>
    </row>
    <row r="528" spans="1:17" ht="111" customHeight="1" x14ac:dyDescent="0.25">
      <c r="A528" s="332"/>
      <c r="B528" s="343"/>
      <c r="C528" s="150" t="s">
        <v>934</v>
      </c>
      <c r="D528" s="150" t="s">
        <v>935</v>
      </c>
      <c r="E528" s="131" t="s">
        <v>59</v>
      </c>
      <c r="F528" s="130" t="s">
        <v>936</v>
      </c>
      <c r="G528" s="131">
        <v>84672226</v>
      </c>
      <c r="H528" s="130">
        <v>7206037198</v>
      </c>
      <c r="I528" s="164" t="s">
        <v>937</v>
      </c>
      <c r="J528" s="130" t="s">
        <v>18</v>
      </c>
      <c r="K528" s="131">
        <v>1</v>
      </c>
      <c r="L528" s="131">
        <v>1</v>
      </c>
      <c r="M528" s="131">
        <v>37</v>
      </c>
      <c r="N528" s="131">
        <v>0</v>
      </c>
      <c r="O528" s="131">
        <v>28</v>
      </c>
      <c r="P528" s="130" t="s">
        <v>932</v>
      </c>
      <c r="Q528" s="131" t="s">
        <v>938</v>
      </c>
    </row>
    <row r="529" spans="1:17" ht="60" x14ac:dyDescent="0.25">
      <c r="A529" s="332"/>
      <c r="B529" s="343"/>
      <c r="C529" s="130" t="s">
        <v>939</v>
      </c>
      <c r="D529" s="130" t="s">
        <v>940</v>
      </c>
      <c r="E529" s="148" t="s">
        <v>59</v>
      </c>
      <c r="F529" s="148" t="s">
        <v>941</v>
      </c>
      <c r="G529" s="148">
        <v>84671484</v>
      </c>
      <c r="H529" s="130">
        <v>7205018851</v>
      </c>
      <c r="I529" s="164" t="s">
        <v>942</v>
      </c>
      <c r="J529" s="130" t="s">
        <v>18</v>
      </c>
      <c r="K529" s="148">
        <v>1</v>
      </c>
      <c r="L529" s="148">
        <v>3</v>
      </c>
      <c r="M529" s="148">
        <v>8</v>
      </c>
      <c r="N529" s="148">
        <v>15</v>
      </c>
      <c r="O529" s="148"/>
      <c r="P529" s="148" t="s">
        <v>24</v>
      </c>
      <c r="Q529" s="148" t="s">
        <v>123</v>
      </c>
    </row>
    <row r="530" spans="1:17" ht="120" x14ac:dyDescent="0.25">
      <c r="A530" s="332"/>
      <c r="B530" s="343"/>
      <c r="C530" s="130" t="s">
        <v>1492</v>
      </c>
      <c r="D530" s="130" t="s">
        <v>943</v>
      </c>
      <c r="E530" s="150" t="s">
        <v>944</v>
      </c>
      <c r="F530" s="150" t="s">
        <v>945</v>
      </c>
      <c r="G530" s="148">
        <v>84671774</v>
      </c>
      <c r="H530" s="131">
        <v>7204119208</v>
      </c>
      <c r="I530" s="164" t="s">
        <v>946</v>
      </c>
      <c r="J530" s="130" t="s">
        <v>18</v>
      </c>
      <c r="K530" s="148"/>
      <c r="L530" s="148">
        <v>1</v>
      </c>
      <c r="M530" s="148">
        <v>3</v>
      </c>
      <c r="N530" s="148"/>
      <c r="O530" s="148"/>
      <c r="P530" s="148" t="s">
        <v>24</v>
      </c>
      <c r="Q530" s="148" t="s">
        <v>142</v>
      </c>
    </row>
    <row r="531" spans="1:17" ht="64.5" customHeight="1" x14ac:dyDescent="0.25">
      <c r="A531" s="332"/>
      <c r="B531" s="343"/>
      <c r="C531" s="195" t="s">
        <v>947</v>
      </c>
      <c r="D531" s="334" t="s">
        <v>1493</v>
      </c>
      <c r="E531" s="330" t="s">
        <v>912</v>
      </c>
      <c r="F531" s="330" t="s">
        <v>920</v>
      </c>
      <c r="G531" s="330">
        <v>86061436</v>
      </c>
      <c r="H531" s="247">
        <v>7203217058</v>
      </c>
      <c r="I531" s="348" t="s">
        <v>948</v>
      </c>
      <c r="J531" s="247" t="s">
        <v>18</v>
      </c>
      <c r="K531" s="330">
        <v>1</v>
      </c>
      <c r="L531" s="330">
        <v>2</v>
      </c>
      <c r="M531" s="330">
        <v>11</v>
      </c>
      <c r="N531" s="330">
        <v>15</v>
      </c>
      <c r="O531" s="330"/>
      <c r="P531" s="330" t="s">
        <v>21</v>
      </c>
      <c r="Q531" s="330" t="s">
        <v>949</v>
      </c>
    </row>
    <row r="532" spans="1:17" x14ac:dyDescent="0.25">
      <c r="A532" s="332"/>
      <c r="B532" s="343"/>
      <c r="C532" s="290"/>
      <c r="D532" s="334"/>
      <c r="E532" s="330"/>
      <c r="F532" s="330"/>
      <c r="G532" s="330"/>
      <c r="H532" s="247"/>
      <c r="I532" s="348"/>
      <c r="J532" s="247"/>
      <c r="K532" s="330"/>
      <c r="L532" s="330"/>
      <c r="M532" s="330"/>
      <c r="N532" s="330"/>
      <c r="O532" s="330"/>
      <c r="P532" s="330"/>
      <c r="Q532" s="330"/>
    </row>
    <row r="533" spans="1:17" x14ac:dyDescent="0.25">
      <c r="A533" s="332"/>
      <c r="B533" s="343"/>
      <c r="C533" s="290"/>
      <c r="D533" s="334"/>
      <c r="E533" s="330"/>
      <c r="F533" s="330"/>
      <c r="G533" s="330"/>
      <c r="H533" s="247"/>
      <c r="I533" s="348"/>
      <c r="J533" s="247"/>
      <c r="K533" s="330"/>
      <c r="L533" s="330"/>
      <c r="M533" s="330"/>
      <c r="N533" s="330"/>
      <c r="O533" s="330"/>
      <c r="P533" s="330"/>
      <c r="Q533" s="330"/>
    </row>
    <row r="534" spans="1:17" x14ac:dyDescent="0.25">
      <c r="A534" s="333"/>
      <c r="B534" s="344"/>
      <c r="C534" s="196"/>
      <c r="D534" s="334"/>
      <c r="E534" s="330"/>
      <c r="F534" s="330"/>
      <c r="G534" s="330"/>
      <c r="H534" s="247"/>
      <c r="I534" s="348"/>
      <c r="J534" s="247"/>
      <c r="K534" s="330"/>
      <c r="L534" s="330"/>
      <c r="M534" s="330"/>
      <c r="N534" s="330"/>
      <c r="O534" s="330"/>
      <c r="P534" s="330"/>
      <c r="Q534" s="330"/>
    </row>
    <row r="535" spans="1:17" ht="123" customHeight="1" x14ac:dyDescent="0.25">
      <c r="A535" s="192">
        <v>44</v>
      </c>
      <c r="B535" s="216" t="s">
        <v>950</v>
      </c>
      <c r="C535" s="59" t="s">
        <v>951</v>
      </c>
      <c r="D535" s="4" t="s">
        <v>952</v>
      </c>
      <c r="E535" s="4" t="s">
        <v>953</v>
      </c>
      <c r="F535" s="4" t="s">
        <v>954</v>
      </c>
      <c r="G535" s="9">
        <v>75401</v>
      </c>
      <c r="H535" s="9">
        <v>8610012227</v>
      </c>
      <c r="I535" s="62" t="s">
        <v>955</v>
      </c>
      <c r="J535" s="9" t="s">
        <v>18</v>
      </c>
      <c r="K535" s="9">
        <v>1</v>
      </c>
      <c r="L535" s="9">
        <v>3</v>
      </c>
      <c r="M535" s="9">
        <v>23</v>
      </c>
      <c r="O535" s="9"/>
      <c r="P535" s="4" t="s">
        <v>20</v>
      </c>
      <c r="Q535" s="4" t="s">
        <v>956</v>
      </c>
    </row>
    <row r="536" spans="1:17" ht="111.75" customHeight="1" x14ac:dyDescent="0.25">
      <c r="A536" s="193"/>
      <c r="B536" s="217"/>
      <c r="C536" s="4" t="s">
        <v>957</v>
      </c>
      <c r="D536" s="4" t="s">
        <v>958</v>
      </c>
      <c r="E536" s="9" t="s">
        <v>59</v>
      </c>
      <c r="F536" s="9" t="s">
        <v>91</v>
      </c>
      <c r="G536" s="9">
        <v>51017137</v>
      </c>
      <c r="H536" s="9">
        <v>8621004281</v>
      </c>
      <c r="I536" s="10">
        <v>1028601419219</v>
      </c>
      <c r="J536" s="9" t="s">
        <v>18</v>
      </c>
      <c r="K536" s="9">
        <v>2</v>
      </c>
      <c r="L536" s="9">
        <v>2</v>
      </c>
      <c r="M536" s="9">
        <v>14</v>
      </c>
      <c r="N536" s="9"/>
      <c r="O536" s="9"/>
      <c r="P536" s="9" t="s">
        <v>28</v>
      </c>
      <c r="Q536" s="4" t="s">
        <v>959</v>
      </c>
    </row>
    <row r="537" spans="1:17" ht="24" x14ac:dyDescent="0.25">
      <c r="A537" s="193"/>
      <c r="B537" s="217"/>
      <c r="C537" s="266" t="s">
        <v>960</v>
      </c>
      <c r="D537" s="266" t="s">
        <v>1494</v>
      </c>
      <c r="E537" s="216" t="s">
        <v>59</v>
      </c>
      <c r="F537" s="197" t="s">
        <v>961</v>
      </c>
      <c r="G537" s="216">
        <v>63405979</v>
      </c>
      <c r="H537" s="336">
        <v>8604046242</v>
      </c>
      <c r="I537" s="339" t="s">
        <v>962</v>
      </c>
      <c r="J537" s="336" t="s">
        <v>16</v>
      </c>
      <c r="K537" s="216">
        <v>1</v>
      </c>
      <c r="L537" s="216">
        <v>10</v>
      </c>
      <c r="M537" s="216">
        <v>66</v>
      </c>
      <c r="N537" s="216"/>
      <c r="O537" s="216"/>
      <c r="P537" s="137" t="s">
        <v>20</v>
      </c>
      <c r="Q537" s="137" t="s">
        <v>963</v>
      </c>
    </row>
    <row r="538" spans="1:17" ht="24" x14ac:dyDescent="0.25">
      <c r="A538" s="193"/>
      <c r="B538" s="217"/>
      <c r="C538" s="335"/>
      <c r="D538" s="335"/>
      <c r="E538" s="217"/>
      <c r="F538" s="198"/>
      <c r="G538" s="217"/>
      <c r="H538" s="337"/>
      <c r="I538" s="340"/>
      <c r="J538" s="337"/>
      <c r="K538" s="217"/>
      <c r="L538" s="217"/>
      <c r="M538" s="217"/>
      <c r="N538" s="217"/>
      <c r="O538" s="217"/>
      <c r="P538" s="149" t="s">
        <v>24</v>
      </c>
      <c r="Q538" s="136" t="s">
        <v>963</v>
      </c>
    </row>
    <row r="539" spans="1:17" ht="24" x14ac:dyDescent="0.25">
      <c r="A539" s="193"/>
      <c r="B539" s="217"/>
      <c r="C539" s="335"/>
      <c r="D539" s="335"/>
      <c r="E539" s="217"/>
      <c r="F539" s="198"/>
      <c r="G539" s="217"/>
      <c r="H539" s="337"/>
      <c r="I539" s="340"/>
      <c r="J539" s="337"/>
      <c r="K539" s="217"/>
      <c r="L539" s="217"/>
      <c r="M539" s="217"/>
      <c r="N539" s="217"/>
      <c r="O539" s="217"/>
      <c r="P539" s="30" t="s">
        <v>28</v>
      </c>
      <c r="Q539" s="137" t="s">
        <v>964</v>
      </c>
    </row>
    <row r="540" spans="1:17" ht="24" x14ac:dyDescent="0.25">
      <c r="A540" s="193"/>
      <c r="B540" s="217"/>
      <c r="C540" s="267"/>
      <c r="D540" s="267"/>
      <c r="E540" s="218"/>
      <c r="F540" s="199"/>
      <c r="G540" s="218"/>
      <c r="H540" s="338"/>
      <c r="I540" s="341"/>
      <c r="J540" s="338"/>
      <c r="K540" s="218"/>
      <c r="L540" s="218"/>
      <c r="M540" s="218"/>
      <c r="N540" s="218"/>
      <c r="O540" s="218"/>
      <c r="P540" s="30" t="s">
        <v>21</v>
      </c>
      <c r="Q540" s="137" t="s">
        <v>965</v>
      </c>
    </row>
    <row r="541" spans="1:17" x14ac:dyDescent="0.25">
      <c r="A541" s="193"/>
      <c r="B541" s="217"/>
      <c r="C541" s="197" t="s">
        <v>966</v>
      </c>
      <c r="D541" s="197" t="s">
        <v>1495</v>
      </c>
      <c r="E541" s="197" t="s">
        <v>674</v>
      </c>
      <c r="F541" s="197" t="s">
        <v>967</v>
      </c>
      <c r="G541" s="216">
        <v>57420489</v>
      </c>
      <c r="H541" s="216">
        <v>8616006999</v>
      </c>
      <c r="I541" s="235">
        <v>1028601395129</v>
      </c>
      <c r="J541" s="216" t="s">
        <v>18</v>
      </c>
      <c r="K541" s="9">
        <v>1</v>
      </c>
      <c r="L541" s="9">
        <v>1</v>
      </c>
      <c r="M541" s="9">
        <v>6</v>
      </c>
      <c r="N541" s="9"/>
      <c r="O541" s="9"/>
      <c r="P541" s="9" t="s">
        <v>28</v>
      </c>
      <c r="Q541" s="9" t="s">
        <v>123</v>
      </c>
    </row>
    <row r="542" spans="1:17" x14ac:dyDescent="0.25">
      <c r="A542" s="193"/>
      <c r="B542" s="217"/>
      <c r="C542" s="198"/>
      <c r="D542" s="198"/>
      <c r="E542" s="198"/>
      <c r="F542" s="198"/>
      <c r="G542" s="217"/>
      <c r="H542" s="217"/>
      <c r="I542" s="243"/>
      <c r="J542" s="217"/>
      <c r="K542" s="9"/>
      <c r="L542" s="9">
        <v>1</v>
      </c>
      <c r="M542" s="9">
        <v>5</v>
      </c>
      <c r="N542" s="9"/>
      <c r="O542" s="9"/>
      <c r="P542" s="4" t="s">
        <v>20</v>
      </c>
      <c r="Q542" s="9" t="s">
        <v>123</v>
      </c>
    </row>
    <row r="543" spans="1:17" x14ac:dyDescent="0.25">
      <c r="A543" s="193"/>
      <c r="B543" s="217"/>
      <c r="C543" s="198"/>
      <c r="D543" s="198"/>
      <c r="E543" s="198"/>
      <c r="F543" s="198"/>
      <c r="G543" s="217"/>
      <c r="H543" s="217"/>
      <c r="I543" s="243"/>
      <c r="J543" s="217"/>
      <c r="K543" s="9"/>
      <c r="L543" s="9">
        <v>4</v>
      </c>
      <c r="M543" s="9">
        <v>14</v>
      </c>
      <c r="N543" s="9">
        <v>14</v>
      </c>
      <c r="O543" s="9"/>
      <c r="P543" s="4" t="s">
        <v>20</v>
      </c>
      <c r="Q543" s="9" t="s">
        <v>113</v>
      </c>
    </row>
    <row r="544" spans="1:17" x14ac:dyDescent="0.25">
      <c r="A544" s="193"/>
      <c r="B544" s="217"/>
      <c r="C544" s="198"/>
      <c r="D544" s="198"/>
      <c r="E544" s="198"/>
      <c r="F544" s="198"/>
      <c r="G544" s="217"/>
      <c r="H544" s="217"/>
      <c r="I544" s="243"/>
      <c r="J544" s="217"/>
      <c r="K544" s="9"/>
      <c r="L544" s="9">
        <v>1</v>
      </c>
      <c r="M544" s="9"/>
      <c r="N544" s="9">
        <v>3</v>
      </c>
      <c r="O544" s="9"/>
      <c r="P544" s="4" t="s">
        <v>20</v>
      </c>
      <c r="Q544" s="9" t="s">
        <v>115</v>
      </c>
    </row>
    <row r="545" spans="1:17" x14ac:dyDescent="0.25">
      <c r="A545" s="193"/>
      <c r="B545" s="217"/>
      <c r="C545" s="199"/>
      <c r="D545" s="199"/>
      <c r="E545" s="199"/>
      <c r="F545" s="199"/>
      <c r="G545" s="218"/>
      <c r="H545" s="218"/>
      <c r="I545" s="236"/>
      <c r="J545" s="218"/>
      <c r="K545" s="9"/>
      <c r="L545" s="9">
        <v>1</v>
      </c>
      <c r="M545" s="9">
        <v>4</v>
      </c>
      <c r="N545" s="9"/>
      <c r="O545" s="9"/>
      <c r="P545" s="4" t="s">
        <v>20</v>
      </c>
      <c r="Q545" s="9" t="s">
        <v>37</v>
      </c>
    </row>
    <row r="546" spans="1:17" ht="60" x14ac:dyDescent="0.25">
      <c r="A546" s="193"/>
      <c r="B546" s="217"/>
      <c r="C546" s="31" t="s">
        <v>1496</v>
      </c>
      <c r="D546" s="31" t="s">
        <v>1497</v>
      </c>
      <c r="E546" s="63" t="s">
        <v>59</v>
      </c>
      <c r="F546" s="64"/>
      <c r="G546" s="64">
        <v>56086485</v>
      </c>
      <c r="H546" s="64">
        <v>8611005751</v>
      </c>
      <c r="I546" s="65">
        <v>1028601520969</v>
      </c>
      <c r="J546" s="31" t="s">
        <v>18</v>
      </c>
      <c r="K546" s="64">
        <v>1</v>
      </c>
      <c r="L546" s="64">
        <v>1</v>
      </c>
      <c r="M546" s="64">
        <v>3</v>
      </c>
      <c r="N546" s="64">
        <v>15</v>
      </c>
      <c r="O546" s="64">
        <v>15</v>
      </c>
      <c r="P546" s="31" t="s">
        <v>20</v>
      </c>
      <c r="Q546" s="31" t="s">
        <v>968</v>
      </c>
    </row>
    <row r="547" spans="1:17" ht="72" x14ac:dyDescent="0.25">
      <c r="A547" s="193"/>
      <c r="B547" s="217"/>
      <c r="C547" s="197" t="s">
        <v>969</v>
      </c>
      <c r="D547" s="4" t="s">
        <v>970</v>
      </c>
      <c r="E547" s="186" t="s">
        <v>971</v>
      </c>
      <c r="F547" s="186" t="s">
        <v>972</v>
      </c>
      <c r="G547" s="216">
        <v>31440804</v>
      </c>
      <c r="H547" s="216">
        <v>8601017846</v>
      </c>
      <c r="I547" s="283">
        <v>1028600513413</v>
      </c>
      <c r="J547" s="275" t="s">
        <v>18</v>
      </c>
      <c r="K547" s="9">
        <v>1</v>
      </c>
      <c r="L547" s="9">
        <v>1</v>
      </c>
      <c r="M547" s="9">
        <v>2</v>
      </c>
      <c r="N547" s="9">
        <v>8</v>
      </c>
      <c r="O547" s="9"/>
      <c r="P547" s="9" t="s">
        <v>28</v>
      </c>
      <c r="Q547" s="66" t="s">
        <v>845</v>
      </c>
    </row>
    <row r="548" spans="1:17" ht="84" x14ac:dyDescent="0.25">
      <c r="A548" s="193"/>
      <c r="B548" s="217"/>
      <c r="C548" s="198"/>
      <c r="D548" s="4" t="s">
        <v>973</v>
      </c>
      <c r="E548" s="187"/>
      <c r="F548" s="187"/>
      <c r="G548" s="217"/>
      <c r="H548" s="217"/>
      <c r="I548" s="329"/>
      <c r="J548" s="276"/>
      <c r="K548" s="9">
        <v>2</v>
      </c>
      <c r="L548" s="9">
        <v>2</v>
      </c>
      <c r="M548" s="4">
        <v>1</v>
      </c>
      <c r="N548" s="9">
        <v>1</v>
      </c>
      <c r="O548" s="9"/>
      <c r="P548" s="9" t="s">
        <v>24</v>
      </c>
      <c r="Q548" s="66" t="s">
        <v>974</v>
      </c>
    </row>
    <row r="549" spans="1:17" ht="73.5" customHeight="1" x14ac:dyDescent="0.25">
      <c r="A549" s="193"/>
      <c r="B549" s="217"/>
      <c r="C549" s="198"/>
      <c r="D549" s="59" t="s">
        <v>970</v>
      </c>
      <c r="E549" s="187"/>
      <c r="F549" s="187"/>
      <c r="G549" s="217"/>
      <c r="H549" s="217"/>
      <c r="I549" s="329"/>
      <c r="J549" s="276"/>
      <c r="K549" s="9">
        <v>1</v>
      </c>
      <c r="L549" s="9">
        <v>1</v>
      </c>
      <c r="M549" s="9">
        <v>1</v>
      </c>
      <c r="N549" s="9">
        <v>2</v>
      </c>
      <c r="O549" s="9"/>
      <c r="P549" s="9" t="s">
        <v>21</v>
      </c>
      <c r="Q549" s="66" t="s">
        <v>975</v>
      </c>
    </row>
    <row r="550" spans="1:17" ht="60" customHeight="1" x14ac:dyDescent="0.25">
      <c r="A550" s="193"/>
      <c r="B550" s="217"/>
      <c r="C550" s="199"/>
      <c r="D550" s="4" t="s">
        <v>973</v>
      </c>
      <c r="E550" s="188"/>
      <c r="F550" s="188"/>
      <c r="G550" s="218"/>
      <c r="H550" s="218"/>
      <c r="I550" s="284"/>
      <c r="J550" s="277"/>
      <c r="K550" s="9">
        <v>2</v>
      </c>
      <c r="L550" s="9">
        <v>2</v>
      </c>
      <c r="M550" s="9">
        <v>7</v>
      </c>
      <c r="N550" s="9">
        <v>5</v>
      </c>
      <c r="O550" s="9"/>
      <c r="P550" s="4" t="s">
        <v>20</v>
      </c>
      <c r="Q550" s="66" t="s">
        <v>974</v>
      </c>
    </row>
    <row r="551" spans="1:17" ht="58.5" customHeight="1" x14ac:dyDescent="0.25">
      <c r="A551" s="193"/>
      <c r="B551" s="217"/>
      <c r="C551" s="197" t="s">
        <v>976</v>
      </c>
      <c r="D551" s="197" t="s">
        <v>977</v>
      </c>
      <c r="E551" s="197" t="s">
        <v>59</v>
      </c>
      <c r="F551" s="197"/>
      <c r="G551" s="197">
        <v>36253604</v>
      </c>
      <c r="H551" s="197">
        <v>8622002135</v>
      </c>
      <c r="I551" s="283">
        <v>1028601846789</v>
      </c>
      <c r="J551" s="197" t="s">
        <v>18</v>
      </c>
      <c r="K551" s="197">
        <v>1</v>
      </c>
      <c r="L551" s="197">
        <v>8</v>
      </c>
      <c r="M551" s="197"/>
      <c r="N551" s="197">
        <v>20</v>
      </c>
      <c r="O551" s="197">
        <v>44</v>
      </c>
      <c r="P551" s="4" t="s">
        <v>28</v>
      </c>
      <c r="Q551" s="197" t="s">
        <v>978</v>
      </c>
    </row>
    <row r="552" spans="1:17" x14ac:dyDescent="0.25">
      <c r="A552" s="193"/>
      <c r="B552" s="217"/>
      <c r="C552" s="198"/>
      <c r="D552" s="198"/>
      <c r="E552" s="198"/>
      <c r="F552" s="198"/>
      <c r="G552" s="198"/>
      <c r="H552" s="198"/>
      <c r="I552" s="329"/>
      <c r="J552" s="198"/>
      <c r="K552" s="198"/>
      <c r="L552" s="198"/>
      <c r="M552" s="198"/>
      <c r="N552" s="198"/>
      <c r="O552" s="198"/>
      <c r="P552" s="9" t="s">
        <v>24</v>
      </c>
      <c r="Q552" s="198"/>
    </row>
    <row r="553" spans="1:17" x14ac:dyDescent="0.25">
      <c r="A553" s="193"/>
      <c r="B553" s="217"/>
      <c r="C553" s="199"/>
      <c r="D553" s="199"/>
      <c r="E553" s="199"/>
      <c r="F553" s="199"/>
      <c r="G553" s="199"/>
      <c r="H553" s="199"/>
      <c r="I553" s="284"/>
      <c r="J553" s="199"/>
      <c r="K553" s="199"/>
      <c r="L553" s="199"/>
      <c r="M553" s="199"/>
      <c r="N553" s="199"/>
      <c r="O553" s="199"/>
      <c r="P553" s="4" t="s">
        <v>20</v>
      </c>
      <c r="Q553" s="199"/>
    </row>
    <row r="554" spans="1:17" ht="84" x14ac:dyDescent="0.25">
      <c r="A554" s="193"/>
      <c r="B554" s="217"/>
      <c r="C554" s="4" t="s">
        <v>979</v>
      </c>
      <c r="D554" s="4" t="s">
        <v>980</v>
      </c>
      <c r="E554" s="9" t="s">
        <v>59</v>
      </c>
      <c r="F554" s="9" t="s">
        <v>192</v>
      </c>
      <c r="G554" s="9">
        <v>45798099</v>
      </c>
      <c r="H554" s="9">
        <v>8602002391</v>
      </c>
      <c r="I554" s="9" t="s">
        <v>981</v>
      </c>
      <c r="J554" s="9" t="s">
        <v>18</v>
      </c>
      <c r="K554" s="9">
        <v>1</v>
      </c>
      <c r="L554" s="9">
        <v>2</v>
      </c>
      <c r="M554" s="9">
        <v>12</v>
      </c>
      <c r="N554" s="9"/>
      <c r="O554" s="9"/>
      <c r="P554" s="9" t="s">
        <v>24</v>
      </c>
      <c r="Q554" s="4" t="s">
        <v>140</v>
      </c>
    </row>
    <row r="555" spans="1:17" x14ac:dyDescent="0.25">
      <c r="A555" s="193"/>
      <c r="B555" s="217"/>
      <c r="C555" s="197" t="s">
        <v>982</v>
      </c>
      <c r="D555" s="197" t="s">
        <v>983</v>
      </c>
      <c r="E555" s="216" t="s">
        <v>59</v>
      </c>
      <c r="F555" s="216" t="s">
        <v>192</v>
      </c>
      <c r="G555" s="216">
        <v>54091370</v>
      </c>
      <c r="H555" s="216">
        <v>8602003123</v>
      </c>
      <c r="I555" s="235">
        <v>1028600581294</v>
      </c>
      <c r="J555" s="216" t="s">
        <v>18</v>
      </c>
      <c r="K555" s="216">
        <v>1</v>
      </c>
      <c r="L555" s="216">
        <v>1</v>
      </c>
      <c r="M555" s="9">
        <v>1</v>
      </c>
      <c r="N555" s="216"/>
      <c r="O555" s="216"/>
      <c r="P555" s="9" t="s">
        <v>21</v>
      </c>
      <c r="Q555" s="216" t="s">
        <v>142</v>
      </c>
    </row>
    <row r="556" spans="1:17" ht="113.25" customHeight="1" x14ac:dyDescent="0.25">
      <c r="A556" s="193"/>
      <c r="B556" s="217"/>
      <c r="C556" s="199"/>
      <c r="D556" s="199"/>
      <c r="E556" s="218"/>
      <c r="F556" s="218"/>
      <c r="G556" s="218"/>
      <c r="H556" s="218"/>
      <c r="I556" s="236"/>
      <c r="J556" s="218"/>
      <c r="K556" s="218"/>
      <c r="L556" s="218"/>
      <c r="M556" s="122">
        <v>1</v>
      </c>
      <c r="N556" s="218"/>
      <c r="O556" s="218"/>
      <c r="P556" s="9" t="s">
        <v>24</v>
      </c>
      <c r="Q556" s="218"/>
    </row>
    <row r="557" spans="1:17" ht="149.25" customHeight="1" x14ac:dyDescent="0.25">
      <c r="A557" s="193"/>
      <c r="B557" s="217"/>
      <c r="C557" s="4" t="s">
        <v>984</v>
      </c>
      <c r="D557" s="4" t="s">
        <v>1498</v>
      </c>
      <c r="E557" s="9" t="s">
        <v>59</v>
      </c>
      <c r="F557" s="9" t="s">
        <v>192</v>
      </c>
      <c r="G557" s="9">
        <v>74754134</v>
      </c>
      <c r="H557" s="9">
        <v>8602003652</v>
      </c>
      <c r="I557" s="10">
        <v>1058602055907</v>
      </c>
      <c r="J557" s="9" t="s">
        <v>18</v>
      </c>
      <c r="K557" s="9">
        <v>1</v>
      </c>
      <c r="L557" s="9">
        <v>2</v>
      </c>
      <c r="M557" s="9">
        <v>7</v>
      </c>
      <c r="N557" s="9"/>
      <c r="O557" s="9"/>
      <c r="P557" s="9" t="s">
        <v>28</v>
      </c>
      <c r="Q557" s="9" t="s">
        <v>122</v>
      </c>
    </row>
    <row r="558" spans="1:17" x14ac:dyDescent="0.25">
      <c r="A558" s="193"/>
      <c r="B558" s="217"/>
      <c r="C558" s="197" t="s">
        <v>985</v>
      </c>
      <c r="D558" s="197" t="s">
        <v>986</v>
      </c>
      <c r="E558" s="216" t="s">
        <v>59</v>
      </c>
      <c r="F558" s="197" t="s">
        <v>987</v>
      </c>
      <c r="G558" s="216">
        <v>59203721</v>
      </c>
      <c r="H558" s="216">
        <v>8602210874</v>
      </c>
      <c r="I558" s="235">
        <v>1028600582890</v>
      </c>
      <c r="J558" s="216" t="s">
        <v>18</v>
      </c>
      <c r="K558" s="216">
        <v>2</v>
      </c>
      <c r="L558" s="9">
        <v>3</v>
      </c>
      <c r="M558" s="9">
        <v>6</v>
      </c>
      <c r="N558" s="9"/>
      <c r="O558" s="9"/>
      <c r="P558" s="4" t="s">
        <v>20</v>
      </c>
      <c r="Q558" s="4" t="s">
        <v>51</v>
      </c>
    </row>
    <row r="559" spans="1:17" ht="78" customHeight="1" x14ac:dyDescent="0.25">
      <c r="A559" s="193"/>
      <c r="B559" s="217"/>
      <c r="C559" s="199"/>
      <c r="D559" s="199"/>
      <c r="E559" s="218"/>
      <c r="F559" s="218"/>
      <c r="G559" s="218"/>
      <c r="H559" s="218"/>
      <c r="I559" s="236"/>
      <c r="J559" s="218"/>
      <c r="K559" s="218"/>
      <c r="L559" s="9">
        <v>2</v>
      </c>
      <c r="M559" s="9">
        <v>9</v>
      </c>
      <c r="N559" s="9"/>
      <c r="O559" s="9"/>
      <c r="P559" s="4" t="s">
        <v>24</v>
      </c>
      <c r="Q559" s="4" t="s">
        <v>988</v>
      </c>
    </row>
    <row r="560" spans="1:17" ht="45" customHeight="1" x14ac:dyDescent="0.25">
      <c r="A560" s="193"/>
      <c r="B560" s="217"/>
      <c r="C560" s="197" t="s">
        <v>989</v>
      </c>
      <c r="D560" s="197" t="s">
        <v>990</v>
      </c>
      <c r="E560" s="197" t="s">
        <v>991</v>
      </c>
      <c r="F560" s="197" t="s">
        <v>992</v>
      </c>
      <c r="G560" s="216">
        <v>33602116</v>
      </c>
      <c r="H560" s="216">
        <v>86905027454</v>
      </c>
      <c r="I560" s="235">
        <v>1158617009836</v>
      </c>
      <c r="J560" s="216" t="s">
        <v>18</v>
      </c>
      <c r="K560" s="216">
        <v>1</v>
      </c>
      <c r="L560" s="216">
        <v>9</v>
      </c>
      <c r="M560" s="216">
        <v>58</v>
      </c>
      <c r="N560" s="216">
        <v>15</v>
      </c>
      <c r="O560" s="216">
        <v>12</v>
      </c>
      <c r="P560" s="4" t="s">
        <v>28</v>
      </c>
      <c r="Q560" s="197" t="s">
        <v>123</v>
      </c>
    </row>
    <row r="561" spans="1:17" x14ac:dyDescent="0.25">
      <c r="A561" s="193"/>
      <c r="B561" s="217"/>
      <c r="C561" s="198"/>
      <c r="D561" s="198"/>
      <c r="E561" s="198"/>
      <c r="F561" s="198"/>
      <c r="G561" s="217"/>
      <c r="H561" s="217"/>
      <c r="I561" s="243"/>
      <c r="J561" s="217"/>
      <c r="K561" s="217"/>
      <c r="L561" s="217"/>
      <c r="M561" s="217"/>
      <c r="N561" s="217"/>
      <c r="O561" s="217"/>
      <c r="P561" s="4" t="s">
        <v>20</v>
      </c>
      <c r="Q561" s="199"/>
    </row>
    <row r="562" spans="1:17" x14ac:dyDescent="0.25">
      <c r="A562" s="193"/>
      <c r="B562" s="217"/>
      <c r="C562" s="198"/>
      <c r="D562" s="198"/>
      <c r="E562" s="198"/>
      <c r="F562" s="198"/>
      <c r="G562" s="217"/>
      <c r="H562" s="217"/>
      <c r="I562" s="243"/>
      <c r="J562" s="217"/>
      <c r="K562" s="217"/>
      <c r="L562" s="217"/>
      <c r="M562" s="217"/>
      <c r="N562" s="217"/>
      <c r="O562" s="217"/>
      <c r="P562" s="4" t="s">
        <v>28</v>
      </c>
      <c r="Q562" s="197" t="s">
        <v>113</v>
      </c>
    </row>
    <row r="563" spans="1:17" x14ac:dyDescent="0.25">
      <c r="A563" s="193"/>
      <c r="B563" s="217"/>
      <c r="C563" s="198"/>
      <c r="D563" s="198"/>
      <c r="E563" s="198"/>
      <c r="F563" s="198"/>
      <c r="G563" s="217"/>
      <c r="H563" s="217"/>
      <c r="I563" s="243"/>
      <c r="J563" s="217"/>
      <c r="K563" s="217"/>
      <c r="L563" s="217"/>
      <c r="M563" s="217"/>
      <c r="N563" s="217"/>
      <c r="O563" s="217"/>
      <c r="P563" s="4" t="s">
        <v>20</v>
      </c>
      <c r="Q563" s="199"/>
    </row>
    <row r="564" spans="1:17" x14ac:dyDescent="0.25">
      <c r="A564" s="193"/>
      <c r="B564" s="217"/>
      <c r="C564" s="198"/>
      <c r="D564" s="198"/>
      <c r="E564" s="198"/>
      <c r="F564" s="198"/>
      <c r="G564" s="217"/>
      <c r="H564" s="217"/>
      <c r="I564" s="243"/>
      <c r="J564" s="217"/>
      <c r="K564" s="217"/>
      <c r="L564" s="217"/>
      <c r="M564" s="217"/>
      <c r="N564" s="217"/>
      <c r="O564" s="217"/>
      <c r="P564" s="4" t="s">
        <v>28</v>
      </c>
      <c r="Q564" s="197" t="s">
        <v>112</v>
      </c>
    </row>
    <row r="565" spans="1:17" x14ac:dyDescent="0.25">
      <c r="A565" s="193"/>
      <c r="B565" s="217"/>
      <c r="C565" s="198"/>
      <c r="D565" s="198"/>
      <c r="E565" s="198"/>
      <c r="F565" s="198"/>
      <c r="G565" s="217"/>
      <c r="H565" s="217"/>
      <c r="I565" s="243"/>
      <c r="J565" s="217"/>
      <c r="K565" s="217"/>
      <c r="L565" s="217"/>
      <c r="M565" s="217"/>
      <c r="N565" s="217"/>
      <c r="O565" s="217"/>
      <c r="P565" s="4" t="s">
        <v>24</v>
      </c>
      <c r="Q565" s="198"/>
    </row>
    <row r="566" spans="1:17" x14ac:dyDescent="0.25">
      <c r="A566" s="193"/>
      <c r="B566" s="217"/>
      <c r="C566" s="198"/>
      <c r="D566" s="198"/>
      <c r="E566" s="198"/>
      <c r="F566" s="198"/>
      <c r="G566" s="217"/>
      <c r="H566" s="217"/>
      <c r="I566" s="243"/>
      <c r="J566" s="217"/>
      <c r="K566" s="217"/>
      <c r="L566" s="217"/>
      <c r="M566" s="217"/>
      <c r="N566" s="217"/>
      <c r="O566" s="217"/>
      <c r="P566" s="4" t="s">
        <v>20</v>
      </c>
      <c r="Q566" s="199"/>
    </row>
    <row r="567" spans="1:17" x14ac:dyDescent="0.25">
      <c r="A567" s="193"/>
      <c r="B567" s="217"/>
      <c r="C567" s="198"/>
      <c r="D567" s="198"/>
      <c r="E567" s="198"/>
      <c r="F567" s="198"/>
      <c r="G567" s="217"/>
      <c r="H567" s="217"/>
      <c r="I567" s="243"/>
      <c r="J567" s="217"/>
      <c r="K567" s="217"/>
      <c r="L567" s="217"/>
      <c r="M567" s="217"/>
      <c r="N567" s="217"/>
      <c r="O567" s="217"/>
      <c r="P567" s="4" t="s">
        <v>28</v>
      </c>
      <c r="Q567" s="197" t="s">
        <v>122</v>
      </c>
    </row>
    <row r="568" spans="1:17" x14ac:dyDescent="0.25">
      <c r="A568" s="193"/>
      <c r="B568" s="217"/>
      <c r="C568" s="198"/>
      <c r="D568" s="198"/>
      <c r="E568" s="198"/>
      <c r="F568" s="198"/>
      <c r="G568" s="217"/>
      <c r="H568" s="217"/>
      <c r="I568" s="243"/>
      <c r="J568" s="217"/>
      <c r="K568" s="217"/>
      <c r="L568" s="217"/>
      <c r="M568" s="217"/>
      <c r="N568" s="217"/>
      <c r="O568" s="217"/>
      <c r="P568" s="4" t="s">
        <v>21</v>
      </c>
      <c r="Q568" s="199"/>
    </row>
    <row r="569" spans="1:17" x14ac:dyDescent="0.25">
      <c r="A569" s="193"/>
      <c r="B569" s="217"/>
      <c r="C569" s="199"/>
      <c r="D569" s="199"/>
      <c r="E569" s="199"/>
      <c r="F569" s="199"/>
      <c r="G569" s="218"/>
      <c r="H569" s="218"/>
      <c r="I569" s="236"/>
      <c r="J569" s="218"/>
      <c r="K569" s="218"/>
      <c r="L569" s="218"/>
      <c r="M569" s="218"/>
      <c r="N569" s="218"/>
      <c r="O569" s="218"/>
      <c r="P569" s="4" t="s">
        <v>20</v>
      </c>
      <c r="Q569" s="9" t="s">
        <v>264</v>
      </c>
    </row>
    <row r="570" spans="1:17" ht="140.25" customHeight="1" x14ac:dyDescent="0.25">
      <c r="A570" s="193"/>
      <c r="B570" s="217"/>
      <c r="C570" s="31" t="s">
        <v>1499</v>
      </c>
      <c r="D570" s="67" t="s">
        <v>993</v>
      </c>
      <c r="E570" s="68" t="s">
        <v>991</v>
      </c>
      <c r="F570" s="68" t="s">
        <v>994</v>
      </c>
      <c r="G570" s="64">
        <v>23814484</v>
      </c>
      <c r="H570" s="64">
        <v>8603231740</v>
      </c>
      <c r="I570" s="69">
        <v>1188617000330</v>
      </c>
      <c r="J570" s="9" t="s">
        <v>18</v>
      </c>
      <c r="K570" s="64">
        <v>0</v>
      </c>
      <c r="L570" s="64">
        <v>17</v>
      </c>
      <c r="M570" s="64">
        <v>105</v>
      </c>
      <c r="N570" s="64">
        <v>46</v>
      </c>
      <c r="O570" s="64"/>
      <c r="P570" s="31" t="s">
        <v>995</v>
      </c>
      <c r="Q570" s="31" t="s">
        <v>996</v>
      </c>
    </row>
    <row r="571" spans="1:17" ht="108" x14ac:dyDescent="0.25">
      <c r="A571" s="193"/>
      <c r="B571" s="217"/>
      <c r="C571" s="31" t="s">
        <v>997</v>
      </c>
      <c r="D571" s="167" t="s">
        <v>998</v>
      </c>
      <c r="E571" s="68" t="s">
        <v>991</v>
      </c>
      <c r="F571" s="68" t="s">
        <v>999</v>
      </c>
      <c r="G571" s="31">
        <v>23795686</v>
      </c>
      <c r="H571" s="141">
        <v>8603231764</v>
      </c>
      <c r="I571" s="70">
        <v>1188617000428</v>
      </c>
      <c r="J571" s="31" t="s">
        <v>18</v>
      </c>
      <c r="K571" s="31">
        <v>1</v>
      </c>
      <c r="L571" s="31">
        <v>18</v>
      </c>
      <c r="M571" s="31">
        <v>48</v>
      </c>
      <c r="N571" s="31">
        <v>78</v>
      </c>
      <c r="O571" s="31">
        <v>100</v>
      </c>
      <c r="P571" s="31" t="s">
        <v>995</v>
      </c>
      <c r="Q571" s="31" t="s">
        <v>1000</v>
      </c>
    </row>
    <row r="572" spans="1:17" ht="96" x14ac:dyDescent="0.25">
      <c r="A572" s="193"/>
      <c r="B572" s="217"/>
      <c r="C572" s="31" t="s">
        <v>1500</v>
      </c>
      <c r="D572" s="71" t="s">
        <v>1501</v>
      </c>
      <c r="E572" s="68" t="s">
        <v>991</v>
      </c>
      <c r="F572" s="68" t="s">
        <v>1001</v>
      </c>
      <c r="G572" s="31">
        <v>22905813</v>
      </c>
      <c r="H572" s="72">
        <v>8603231644</v>
      </c>
      <c r="I572" s="73">
        <v>1178617025003</v>
      </c>
      <c r="J572" s="31" t="s">
        <v>18</v>
      </c>
      <c r="K572" s="31">
        <v>0</v>
      </c>
      <c r="L572" s="31">
        <v>2</v>
      </c>
      <c r="M572" s="31">
        <v>30</v>
      </c>
      <c r="N572" s="31"/>
      <c r="O572" s="31"/>
      <c r="P572" s="31" t="s">
        <v>24</v>
      </c>
      <c r="Q572" s="31" t="s">
        <v>140</v>
      </c>
    </row>
    <row r="573" spans="1:17" ht="84" x14ac:dyDescent="0.25">
      <c r="A573" s="193"/>
      <c r="B573" s="217"/>
      <c r="C573" s="4" t="s">
        <v>1002</v>
      </c>
      <c r="D573" s="4" t="s">
        <v>1003</v>
      </c>
      <c r="E573" s="197" t="s">
        <v>101</v>
      </c>
      <c r="F573" s="4" t="s">
        <v>1004</v>
      </c>
      <c r="G573" s="4">
        <v>76832915</v>
      </c>
      <c r="H573" s="4">
        <v>8620016164</v>
      </c>
      <c r="I573" s="161">
        <v>1058600528073</v>
      </c>
      <c r="J573" s="197" t="s">
        <v>18</v>
      </c>
      <c r="K573" s="4">
        <v>2</v>
      </c>
      <c r="L573" s="4">
        <v>1</v>
      </c>
      <c r="M573" s="4">
        <v>2</v>
      </c>
      <c r="N573" s="4">
        <v>10</v>
      </c>
      <c r="O573" s="9"/>
      <c r="P573" s="4" t="s">
        <v>20</v>
      </c>
      <c r="Q573" s="12" t="s">
        <v>1005</v>
      </c>
    </row>
    <row r="574" spans="1:17" ht="36" x14ac:dyDescent="0.25">
      <c r="A574" s="193"/>
      <c r="B574" s="217"/>
      <c r="C574" s="197" t="s">
        <v>1006</v>
      </c>
      <c r="D574" s="197" t="s">
        <v>1007</v>
      </c>
      <c r="E574" s="198"/>
      <c r="F574" s="197" t="s">
        <v>1008</v>
      </c>
      <c r="G574" s="216">
        <v>76840033</v>
      </c>
      <c r="H574" s="216">
        <v>8620016125</v>
      </c>
      <c r="I574" s="235">
        <v>1058600526643</v>
      </c>
      <c r="J574" s="198"/>
      <c r="K574" s="216">
        <v>1</v>
      </c>
      <c r="L574" s="216">
        <v>8</v>
      </c>
      <c r="M574" s="216">
        <v>40</v>
      </c>
      <c r="N574" s="216">
        <v>12</v>
      </c>
      <c r="O574" s="216"/>
      <c r="P574" s="4" t="s">
        <v>20</v>
      </c>
      <c r="Q574" s="4" t="s">
        <v>1009</v>
      </c>
    </row>
    <row r="575" spans="1:17" ht="24" x14ac:dyDescent="0.25">
      <c r="A575" s="193"/>
      <c r="B575" s="217"/>
      <c r="C575" s="198"/>
      <c r="D575" s="217"/>
      <c r="E575" s="198"/>
      <c r="F575" s="198"/>
      <c r="G575" s="217"/>
      <c r="H575" s="217"/>
      <c r="I575" s="243"/>
      <c r="J575" s="198"/>
      <c r="K575" s="217"/>
      <c r="L575" s="217"/>
      <c r="M575" s="217"/>
      <c r="N575" s="217"/>
      <c r="O575" s="217"/>
      <c r="P575" s="4" t="s">
        <v>1144</v>
      </c>
      <c r="Q575" s="4" t="s">
        <v>1010</v>
      </c>
    </row>
    <row r="576" spans="1:17" x14ac:dyDescent="0.25">
      <c r="A576" s="193"/>
      <c r="B576" s="217"/>
      <c r="C576" s="198"/>
      <c r="D576" s="217"/>
      <c r="E576" s="198"/>
      <c r="F576" s="198"/>
      <c r="G576" s="217"/>
      <c r="H576" s="217"/>
      <c r="I576" s="243"/>
      <c r="J576" s="198"/>
      <c r="K576" s="217"/>
      <c r="L576" s="217"/>
      <c r="M576" s="217"/>
      <c r="N576" s="217"/>
      <c r="O576" s="217"/>
      <c r="P576" s="4" t="s">
        <v>21</v>
      </c>
      <c r="Q576" s="9" t="s">
        <v>123</v>
      </c>
    </row>
    <row r="577" spans="1:17" x14ac:dyDescent="0.25">
      <c r="A577" s="193"/>
      <c r="B577" s="217"/>
      <c r="C577" s="199"/>
      <c r="D577" s="218"/>
      <c r="E577" s="199"/>
      <c r="F577" s="199"/>
      <c r="G577" s="218"/>
      <c r="H577" s="218"/>
      <c r="I577" s="236"/>
      <c r="J577" s="199"/>
      <c r="K577" s="218"/>
      <c r="L577" s="218"/>
      <c r="M577" s="218"/>
      <c r="N577" s="218"/>
      <c r="O577" s="218"/>
      <c r="P577" s="4" t="s">
        <v>24</v>
      </c>
      <c r="Q577" s="9" t="s">
        <v>123</v>
      </c>
    </row>
    <row r="578" spans="1:17" ht="120" x14ac:dyDescent="0.25">
      <c r="A578" s="193"/>
      <c r="B578" s="217"/>
      <c r="C578" s="31" t="s">
        <v>1557</v>
      </c>
      <c r="D578" s="31" t="s">
        <v>1011</v>
      </c>
      <c r="E578" s="31" t="s">
        <v>1012</v>
      </c>
      <c r="F578" s="74" t="s">
        <v>1013</v>
      </c>
      <c r="G578" s="64">
        <v>54091134</v>
      </c>
      <c r="H578" s="75">
        <v>8617015918</v>
      </c>
      <c r="I578" s="65">
        <v>1028601679930</v>
      </c>
      <c r="J578" s="64" t="s">
        <v>18</v>
      </c>
      <c r="K578" s="64">
        <v>1</v>
      </c>
      <c r="L578" s="64">
        <v>9</v>
      </c>
      <c r="M578" s="64">
        <v>23</v>
      </c>
      <c r="N578" s="64">
        <v>10</v>
      </c>
      <c r="O578" s="64">
        <v>12</v>
      </c>
      <c r="P578" s="61" t="s">
        <v>915</v>
      </c>
      <c r="Q578" s="31" t="s">
        <v>1014</v>
      </c>
    </row>
    <row r="579" spans="1:17" x14ac:dyDescent="0.25">
      <c r="A579" s="193"/>
      <c r="B579" s="217"/>
      <c r="C579" s="312" t="s">
        <v>1015</v>
      </c>
      <c r="D579" s="312" t="s">
        <v>1502</v>
      </c>
      <c r="E579" s="312" t="s">
        <v>101</v>
      </c>
      <c r="F579" s="312" t="s">
        <v>25</v>
      </c>
      <c r="G579" s="309">
        <v>56087071</v>
      </c>
      <c r="H579" s="309">
        <v>8607008654</v>
      </c>
      <c r="I579" s="324">
        <v>1028601418471</v>
      </c>
      <c r="J579" s="309" t="s">
        <v>18</v>
      </c>
      <c r="K579" s="309">
        <v>1</v>
      </c>
      <c r="L579" s="309">
        <v>3</v>
      </c>
      <c r="M579" s="309">
        <v>21</v>
      </c>
      <c r="N579" s="309"/>
      <c r="O579" s="309"/>
      <c r="P579" s="76" t="s">
        <v>20</v>
      </c>
      <c r="Q579" s="312" t="s">
        <v>1016</v>
      </c>
    </row>
    <row r="580" spans="1:17" x14ac:dyDescent="0.25">
      <c r="A580" s="193"/>
      <c r="B580" s="217"/>
      <c r="C580" s="322"/>
      <c r="D580" s="322"/>
      <c r="E580" s="322"/>
      <c r="F580" s="322"/>
      <c r="G580" s="310"/>
      <c r="H580" s="310"/>
      <c r="I580" s="325"/>
      <c r="J580" s="310"/>
      <c r="K580" s="310"/>
      <c r="L580" s="310"/>
      <c r="M580" s="310"/>
      <c r="N580" s="310"/>
      <c r="O580" s="310"/>
      <c r="P580" s="77" t="s">
        <v>24</v>
      </c>
      <c r="Q580" s="310"/>
    </row>
    <row r="581" spans="1:17" ht="75" customHeight="1" x14ac:dyDescent="0.25">
      <c r="A581" s="193"/>
      <c r="B581" s="217"/>
      <c r="C581" s="323"/>
      <c r="D581" s="323"/>
      <c r="E581" s="323"/>
      <c r="F581" s="323"/>
      <c r="G581" s="311"/>
      <c r="H581" s="311"/>
      <c r="I581" s="326"/>
      <c r="J581" s="311"/>
      <c r="K581" s="311"/>
      <c r="L581" s="311"/>
      <c r="M581" s="311"/>
      <c r="N581" s="311"/>
      <c r="O581" s="311"/>
      <c r="P581" s="77" t="s">
        <v>28</v>
      </c>
      <c r="Q581" s="311"/>
    </row>
    <row r="582" spans="1:17" x14ac:dyDescent="0.25">
      <c r="A582" s="193"/>
      <c r="B582" s="217"/>
      <c r="C582" s="313" t="s">
        <v>1017</v>
      </c>
      <c r="D582" s="313" t="s">
        <v>1503</v>
      </c>
      <c r="E582" s="313" t="s">
        <v>101</v>
      </c>
      <c r="F582" s="313" t="s">
        <v>1018</v>
      </c>
      <c r="G582" s="316">
        <v>86055737</v>
      </c>
      <c r="H582" s="316">
        <v>8607115977</v>
      </c>
      <c r="I582" s="319">
        <v>1098607000249</v>
      </c>
      <c r="J582" s="316" t="s">
        <v>18</v>
      </c>
      <c r="K582" s="316">
        <v>1</v>
      </c>
      <c r="L582" s="78">
        <v>1</v>
      </c>
      <c r="M582" s="78">
        <v>5</v>
      </c>
      <c r="N582" s="78"/>
      <c r="O582" s="78"/>
      <c r="P582" s="78" t="s">
        <v>20</v>
      </c>
      <c r="Q582" s="78" t="s">
        <v>51</v>
      </c>
    </row>
    <row r="583" spans="1:17" x14ac:dyDescent="0.25">
      <c r="A583" s="193"/>
      <c r="B583" s="217"/>
      <c r="C583" s="314"/>
      <c r="D583" s="314"/>
      <c r="E583" s="314"/>
      <c r="F583" s="314"/>
      <c r="G583" s="317"/>
      <c r="H583" s="317"/>
      <c r="I583" s="320"/>
      <c r="J583" s="317"/>
      <c r="K583" s="317"/>
      <c r="L583" s="78">
        <v>1</v>
      </c>
      <c r="M583" s="78">
        <v>10</v>
      </c>
      <c r="N583" s="78"/>
      <c r="O583" s="78"/>
      <c r="P583" s="78" t="s">
        <v>28</v>
      </c>
      <c r="Q583" s="78" t="s">
        <v>51</v>
      </c>
    </row>
    <row r="584" spans="1:17" ht="99" customHeight="1" x14ac:dyDescent="0.25">
      <c r="A584" s="193"/>
      <c r="B584" s="217"/>
      <c r="C584" s="315"/>
      <c r="D584" s="315"/>
      <c r="E584" s="315"/>
      <c r="F584" s="315"/>
      <c r="G584" s="318"/>
      <c r="H584" s="318"/>
      <c r="I584" s="321"/>
      <c r="J584" s="318"/>
      <c r="K584" s="318"/>
      <c r="L584" s="78">
        <v>1</v>
      </c>
      <c r="M584" s="78">
        <v>10</v>
      </c>
      <c r="N584" s="78"/>
      <c r="O584" s="78"/>
      <c r="P584" s="78" t="s">
        <v>20</v>
      </c>
      <c r="Q584" s="78" t="s">
        <v>112</v>
      </c>
    </row>
    <row r="585" spans="1:17" ht="36.75" customHeight="1" x14ac:dyDescent="0.25">
      <c r="A585" s="193"/>
      <c r="B585" s="217"/>
      <c r="C585" s="299" t="s">
        <v>1019</v>
      </c>
      <c r="D585" s="299" t="s">
        <v>1504</v>
      </c>
      <c r="E585" s="302" t="s">
        <v>70</v>
      </c>
      <c r="F585" s="299" t="s">
        <v>1020</v>
      </c>
      <c r="G585" s="302">
        <v>89409006</v>
      </c>
      <c r="H585" s="302">
        <v>8613007000</v>
      </c>
      <c r="I585" s="305">
        <v>1088613000189</v>
      </c>
      <c r="J585" s="302" t="s">
        <v>18</v>
      </c>
      <c r="K585" s="302">
        <v>3</v>
      </c>
      <c r="L585" s="302">
        <v>1</v>
      </c>
      <c r="M585" s="79">
        <v>3</v>
      </c>
      <c r="N585" s="79"/>
      <c r="O585" s="79"/>
      <c r="P585" s="79" t="s">
        <v>20</v>
      </c>
      <c r="Q585" s="79" t="s">
        <v>37</v>
      </c>
    </row>
    <row r="586" spans="1:17" x14ac:dyDescent="0.25">
      <c r="A586" s="193"/>
      <c r="B586" s="217"/>
      <c r="C586" s="300"/>
      <c r="D586" s="300"/>
      <c r="E586" s="303"/>
      <c r="F586" s="300"/>
      <c r="G586" s="303"/>
      <c r="H586" s="303"/>
      <c r="I586" s="306"/>
      <c r="J586" s="303"/>
      <c r="K586" s="303"/>
      <c r="L586" s="304"/>
      <c r="M586" s="79">
        <v>3</v>
      </c>
      <c r="N586" s="79"/>
      <c r="O586" s="79"/>
      <c r="P586" s="79" t="s">
        <v>21</v>
      </c>
      <c r="Q586" s="79" t="s">
        <v>37</v>
      </c>
    </row>
    <row r="587" spans="1:17" x14ac:dyDescent="0.25">
      <c r="A587" s="193"/>
      <c r="B587" s="217"/>
      <c r="C587" s="300"/>
      <c r="D587" s="300"/>
      <c r="E587" s="303"/>
      <c r="F587" s="300"/>
      <c r="G587" s="303"/>
      <c r="H587" s="303"/>
      <c r="I587" s="306"/>
      <c r="J587" s="303"/>
      <c r="K587" s="303"/>
      <c r="L587" s="79">
        <v>1</v>
      </c>
      <c r="M587" s="79">
        <v>21</v>
      </c>
      <c r="N587" s="79"/>
      <c r="O587" s="79"/>
      <c r="P587" s="79" t="s">
        <v>28</v>
      </c>
      <c r="Q587" s="79" t="s">
        <v>122</v>
      </c>
    </row>
    <row r="588" spans="1:17" x14ac:dyDescent="0.25">
      <c r="A588" s="193"/>
      <c r="B588" s="217"/>
      <c r="C588" s="301"/>
      <c r="D588" s="301"/>
      <c r="E588" s="304"/>
      <c r="F588" s="301"/>
      <c r="G588" s="304"/>
      <c r="H588" s="304"/>
      <c r="I588" s="307"/>
      <c r="J588" s="304"/>
      <c r="K588" s="304"/>
      <c r="L588" s="79">
        <v>1</v>
      </c>
      <c r="M588" s="79">
        <v>6</v>
      </c>
      <c r="N588" s="79"/>
      <c r="O588" s="79">
        <v>29</v>
      </c>
      <c r="P588" s="79" t="s">
        <v>28</v>
      </c>
      <c r="Q588" s="79" t="s">
        <v>51</v>
      </c>
    </row>
    <row r="589" spans="1:17" ht="108" customHeight="1" x14ac:dyDescent="0.25">
      <c r="A589" s="193"/>
      <c r="B589" s="217"/>
      <c r="C589" s="80" t="s">
        <v>1021</v>
      </c>
      <c r="D589" s="80" t="s">
        <v>1022</v>
      </c>
      <c r="E589" s="80" t="s">
        <v>91</v>
      </c>
      <c r="F589" s="81" t="s">
        <v>1020</v>
      </c>
      <c r="G589" s="80">
        <v>49605461</v>
      </c>
      <c r="H589" s="80">
        <v>8613008035</v>
      </c>
      <c r="I589" s="82">
        <v>1198617006609</v>
      </c>
      <c r="J589" s="80" t="s">
        <v>18</v>
      </c>
      <c r="K589" s="80">
        <v>1</v>
      </c>
      <c r="L589" s="80">
        <v>2</v>
      </c>
      <c r="M589" s="80">
        <v>20</v>
      </c>
      <c r="N589" s="79">
        <v>0</v>
      </c>
      <c r="O589" s="80"/>
      <c r="P589" s="80" t="s">
        <v>20</v>
      </c>
      <c r="Q589" s="80" t="s">
        <v>1023</v>
      </c>
    </row>
    <row r="590" spans="1:17" ht="84" x14ac:dyDescent="0.25">
      <c r="A590" s="193"/>
      <c r="B590" s="217"/>
      <c r="C590" s="4" t="s">
        <v>1024</v>
      </c>
      <c r="D590" s="4" t="s">
        <v>1025</v>
      </c>
      <c r="E590" s="9" t="s">
        <v>192</v>
      </c>
      <c r="F590" s="4" t="s">
        <v>1026</v>
      </c>
      <c r="G590" s="9">
        <v>92233189</v>
      </c>
      <c r="H590" s="9">
        <v>8618001442</v>
      </c>
      <c r="I590" s="10">
        <v>1118601001463</v>
      </c>
      <c r="J590" s="9" t="s">
        <v>18</v>
      </c>
      <c r="K590" s="9">
        <v>0</v>
      </c>
      <c r="L590" s="9">
        <v>4</v>
      </c>
      <c r="M590" s="9">
        <v>4</v>
      </c>
      <c r="N590" s="9">
        <v>16</v>
      </c>
      <c r="O590" s="9"/>
      <c r="P590" s="4" t="s">
        <v>20</v>
      </c>
      <c r="Q590" s="4" t="s">
        <v>1027</v>
      </c>
    </row>
    <row r="591" spans="1:17" x14ac:dyDescent="0.25">
      <c r="A591" s="193"/>
      <c r="B591" s="217"/>
      <c r="C591" s="229" t="s">
        <v>1505</v>
      </c>
      <c r="D591" s="229" t="s">
        <v>1506</v>
      </c>
      <c r="E591" s="297" t="s">
        <v>59</v>
      </c>
      <c r="F591" s="229"/>
      <c r="G591" s="297">
        <v>63382161</v>
      </c>
      <c r="H591" s="297">
        <v>8609321608</v>
      </c>
      <c r="I591" s="327">
        <v>1098609000302</v>
      </c>
      <c r="J591" s="229" t="s">
        <v>18</v>
      </c>
      <c r="K591" s="297">
        <v>1</v>
      </c>
      <c r="L591" s="297">
        <v>4</v>
      </c>
      <c r="M591" s="297">
        <v>24</v>
      </c>
      <c r="N591" s="297"/>
      <c r="O591" s="297">
        <v>12</v>
      </c>
      <c r="P591" s="145" t="s">
        <v>28</v>
      </c>
      <c r="Q591" s="125" t="s">
        <v>112</v>
      </c>
    </row>
    <row r="592" spans="1:17" ht="117.75" customHeight="1" x14ac:dyDescent="0.25">
      <c r="A592" s="193"/>
      <c r="B592" s="217"/>
      <c r="C592" s="231"/>
      <c r="D592" s="231"/>
      <c r="E592" s="298"/>
      <c r="F592" s="298"/>
      <c r="G592" s="298"/>
      <c r="H592" s="298"/>
      <c r="I592" s="328"/>
      <c r="J592" s="231"/>
      <c r="K592" s="298"/>
      <c r="L592" s="298"/>
      <c r="M592" s="298"/>
      <c r="N592" s="298"/>
      <c r="O592" s="298"/>
      <c r="P592" s="145" t="s">
        <v>20</v>
      </c>
      <c r="Q592" s="126" t="s">
        <v>1028</v>
      </c>
    </row>
    <row r="593" spans="1:17" ht="149.25" customHeight="1" x14ac:dyDescent="0.25">
      <c r="A593" s="193"/>
      <c r="B593" s="217"/>
      <c r="C593" s="145" t="s">
        <v>1029</v>
      </c>
      <c r="D593" s="145" t="s">
        <v>1030</v>
      </c>
      <c r="E593" s="145">
        <v>85.41</v>
      </c>
      <c r="F593" s="145"/>
      <c r="G593" s="145">
        <v>80129185</v>
      </c>
      <c r="H593" s="145">
        <v>8609320210</v>
      </c>
      <c r="I593" s="166">
        <v>1078609000304</v>
      </c>
      <c r="J593" s="145" t="s">
        <v>18</v>
      </c>
      <c r="K593" s="145">
        <v>0</v>
      </c>
      <c r="L593" s="145">
        <v>1</v>
      </c>
      <c r="M593" s="145">
        <v>0</v>
      </c>
      <c r="N593" s="145">
        <v>8</v>
      </c>
      <c r="O593" s="145">
        <v>8</v>
      </c>
      <c r="P593" s="145" t="s">
        <v>28</v>
      </c>
      <c r="Q593" s="145" t="s">
        <v>51</v>
      </c>
    </row>
    <row r="594" spans="1:17" ht="120" x14ac:dyDescent="0.25">
      <c r="A594" s="193"/>
      <c r="B594" s="217"/>
      <c r="C594" s="4" t="s">
        <v>1031</v>
      </c>
      <c r="D594" s="4" t="s">
        <v>1032</v>
      </c>
      <c r="E594" s="4" t="s">
        <v>70</v>
      </c>
      <c r="F594" s="4" t="s">
        <v>1033</v>
      </c>
      <c r="G594" s="4">
        <v>30518510</v>
      </c>
      <c r="H594" s="4">
        <v>8606014863</v>
      </c>
      <c r="I594" s="161">
        <v>1118606001095</v>
      </c>
      <c r="J594" s="59" t="s">
        <v>18</v>
      </c>
      <c r="K594" s="4">
        <v>0</v>
      </c>
      <c r="L594" s="4">
        <v>2</v>
      </c>
      <c r="M594" s="4">
        <v>14</v>
      </c>
      <c r="N594" s="4"/>
      <c r="O594" s="4">
        <v>48</v>
      </c>
      <c r="P594" s="59" t="s">
        <v>1034</v>
      </c>
      <c r="Q594" s="4" t="s">
        <v>37</v>
      </c>
    </row>
    <row r="595" spans="1:17" ht="72" x14ac:dyDescent="0.25">
      <c r="A595" s="193"/>
      <c r="B595" s="217"/>
      <c r="C595" s="4" t="s">
        <v>1035</v>
      </c>
      <c r="D595" s="152" t="s">
        <v>1036</v>
      </c>
      <c r="E595" s="4" t="s">
        <v>1037</v>
      </c>
      <c r="F595" s="4" t="s">
        <v>1038</v>
      </c>
      <c r="G595" s="9">
        <v>14867748</v>
      </c>
      <c r="H595" s="9">
        <v>8601021112</v>
      </c>
      <c r="I595" s="10">
        <v>1038600004937</v>
      </c>
      <c r="J595" s="4" t="s">
        <v>18</v>
      </c>
      <c r="K595" s="9">
        <v>1</v>
      </c>
      <c r="L595" s="9">
        <v>4</v>
      </c>
      <c r="M595" s="9">
        <v>11</v>
      </c>
      <c r="N595" s="9"/>
      <c r="O595" s="9">
        <v>0</v>
      </c>
      <c r="P595" s="9" t="s">
        <v>20</v>
      </c>
      <c r="Q595" s="4" t="s">
        <v>1039</v>
      </c>
    </row>
    <row r="596" spans="1:17" ht="126.75" customHeight="1" x14ac:dyDescent="0.25">
      <c r="A596" s="194"/>
      <c r="B596" s="218"/>
      <c r="C596" s="4" t="s">
        <v>1040</v>
      </c>
      <c r="D596" s="4" t="s">
        <v>1507</v>
      </c>
      <c r="E596" s="9" t="s">
        <v>59</v>
      </c>
      <c r="F596" s="9" t="s">
        <v>192</v>
      </c>
      <c r="G596" s="15">
        <v>42174760</v>
      </c>
      <c r="H596" s="9">
        <v>860101001</v>
      </c>
      <c r="I596" s="35">
        <v>1028600512918</v>
      </c>
      <c r="J596" s="9" t="s">
        <v>18</v>
      </c>
      <c r="K596" s="9">
        <v>1</v>
      </c>
      <c r="L596" s="9">
        <v>2</v>
      </c>
      <c r="M596" s="9">
        <v>5</v>
      </c>
      <c r="N596" s="9"/>
      <c r="O596" s="9">
        <v>5</v>
      </c>
      <c r="P596" s="9" t="s">
        <v>1041</v>
      </c>
      <c r="Q596" s="9" t="s">
        <v>1042</v>
      </c>
    </row>
    <row r="597" spans="1:17" ht="48" x14ac:dyDescent="0.25">
      <c r="A597" s="308">
        <v>45</v>
      </c>
      <c r="B597" s="216" t="s">
        <v>1043</v>
      </c>
      <c r="C597" s="229" t="s">
        <v>1044</v>
      </c>
      <c r="D597" s="229" t="s">
        <v>1045</v>
      </c>
      <c r="E597" s="229" t="s">
        <v>1046</v>
      </c>
      <c r="F597" s="229" t="s">
        <v>203</v>
      </c>
      <c r="G597" s="229">
        <v>94065477</v>
      </c>
      <c r="H597" s="229">
        <v>7453347469</v>
      </c>
      <c r="I597" s="232">
        <v>1227400025820</v>
      </c>
      <c r="J597" s="229" t="s">
        <v>18</v>
      </c>
      <c r="K597" s="145">
        <v>1</v>
      </c>
      <c r="L597" s="145">
        <v>3</v>
      </c>
      <c r="M597" s="145">
        <v>23</v>
      </c>
      <c r="N597" s="145"/>
      <c r="O597" s="145"/>
      <c r="P597" s="145" t="s">
        <v>24</v>
      </c>
      <c r="Q597" s="145" t="s">
        <v>1047</v>
      </c>
    </row>
    <row r="598" spans="1:17" ht="24" x14ac:dyDescent="0.25">
      <c r="A598" s="308"/>
      <c r="B598" s="217"/>
      <c r="C598" s="230"/>
      <c r="D598" s="230"/>
      <c r="E598" s="230"/>
      <c r="F598" s="230"/>
      <c r="G598" s="230"/>
      <c r="H598" s="230"/>
      <c r="I598" s="233"/>
      <c r="J598" s="230"/>
      <c r="K598" s="145">
        <v>1</v>
      </c>
      <c r="L598" s="145">
        <v>4</v>
      </c>
      <c r="M598" s="145">
        <v>30</v>
      </c>
      <c r="N598" s="145"/>
      <c r="O598" s="145"/>
      <c r="P598" s="145" t="s">
        <v>28</v>
      </c>
      <c r="Q598" s="145" t="s">
        <v>1048</v>
      </c>
    </row>
    <row r="599" spans="1:17" ht="24" x14ac:dyDescent="0.25">
      <c r="A599" s="308"/>
      <c r="B599" s="217"/>
      <c r="C599" s="231"/>
      <c r="D599" s="231"/>
      <c r="E599" s="231"/>
      <c r="F599" s="231"/>
      <c r="G599" s="231"/>
      <c r="H599" s="231"/>
      <c r="I599" s="234"/>
      <c r="J599" s="231"/>
      <c r="K599" s="145">
        <v>1</v>
      </c>
      <c r="L599" s="145">
        <v>1</v>
      </c>
      <c r="M599" s="145">
        <v>2</v>
      </c>
      <c r="N599" s="145"/>
      <c r="O599" s="145"/>
      <c r="P599" s="145" t="s">
        <v>21</v>
      </c>
      <c r="Q599" s="145" t="s">
        <v>1048</v>
      </c>
    </row>
    <row r="600" spans="1:17" ht="23.25" customHeight="1" x14ac:dyDescent="0.25">
      <c r="A600" s="308"/>
      <c r="B600" s="217"/>
      <c r="C600" s="229" t="s">
        <v>1049</v>
      </c>
      <c r="D600" s="295" t="s">
        <v>1508</v>
      </c>
      <c r="E600" s="295" t="s">
        <v>674</v>
      </c>
      <c r="F600" s="294" t="s">
        <v>595</v>
      </c>
      <c r="G600" s="294" t="s">
        <v>1050</v>
      </c>
      <c r="H600" s="294" t="s">
        <v>1051</v>
      </c>
      <c r="I600" s="294" t="s">
        <v>1052</v>
      </c>
      <c r="J600" s="294" t="s">
        <v>18</v>
      </c>
      <c r="K600" s="294">
        <v>1</v>
      </c>
      <c r="L600" s="294">
        <v>7</v>
      </c>
      <c r="M600" s="294">
        <v>17</v>
      </c>
      <c r="N600" s="294">
        <v>16</v>
      </c>
      <c r="O600" s="294"/>
      <c r="P600" s="144" t="s">
        <v>28</v>
      </c>
      <c r="Q600" s="144" t="s">
        <v>1053</v>
      </c>
    </row>
    <row r="601" spans="1:17" x14ac:dyDescent="0.25">
      <c r="A601" s="308"/>
      <c r="B601" s="217"/>
      <c r="C601" s="230"/>
      <c r="D601" s="295"/>
      <c r="E601" s="295"/>
      <c r="F601" s="295"/>
      <c r="G601" s="295"/>
      <c r="H601" s="295"/>
      <c r="I601" s="294"/>
      <c r="J601" s="294"/>
      <c r="K601" s="294"/>
      <c r="L601" s="294"/>
      <c r="M601" s="294"/>
      <c r="N601" s="294"/>
      <c r="O601" s="294"/>
      <c r="P601" s="144" t="s">
        <v>21</v>
      </c>
      <c r="Q601" s="144" t="s">
        <v>1053</v>
      </c>
    </row>
    <row r="602" spans="1:17" ht="117.75" customHeight="1" x14ac:dyDescent="0.25">
      <c r="A602" s="308"/>
      <c r="B602" s="217"/>
      <c r="C602" s="231"/>
      <c r="D602" s="295"/>
      <c r="E602" s="295"/>
      <c r="F602" s="294"/>
      <c r="G602" s="294"/>
      <c r="H602" s="294"/>
      <c r="I602" s="294"/>
      <c r="J602" s="294"/>
      <c r="K602" s="294"/>
      <c r="L602" s="294"/>
      <c r="M602" s="294"/>
      <c r="N602" s="294"/>
      <c r="O602" s="294"/>
      <c r="P602" s="145" t="s">
        <v>20</v>
      </c>
      <c r="Q602" s="144" t="s">
        <v>1053</v>
      </c>
    </row>
    <row r="603" spans="1:17" ht="138.75" customHeight="1" x14ac:dyDescent="0.25">
      <c r="A603" s="308"/>
      <c r="B603" s="217"/>
      <c r="C603" s="145" t="s">
        <v>1054</v>
      </c>
      <c r="D603" s="145" t="s">
        <v>1055</v>
      </c>
      <c r="E603" s="145" t="s">
        <v>1056</v>
      </c>
      <c r="F603" s="145" t="s">
        <v>1057</v>
      </c>
      <c r="G603" s="145">
        <v>86988914</v>
      </c>
      <c r="H603" s="145">
        <v>7452067571</v>
      </c>
      <c r="I603" s="166">
        <v>1097452000095</v>
      </c>
      <c r="J603" s="145" t="s">
        <v>18</v>
      </c>
      <c r="K603" s="145">
        <v>1</v>
      </c>
      <c r="L603" s="145">
        <v>3</v>
      </c>
      <c r="M603" s="145">
        <v>36</v>
      </c>
      <c r="N603" s="145"/>
      <c r="O603" s="145"/>
      <c r="P603" s="145" t="s">
        <v>24</v>
      </c>
      <c r="Q603" s="145" t="s">
        <v>1058</v>
      </c>
    </row>
    <row r="604" spans="1:17" ht="108" x14ac:dyDescent="0.25">
      <c r="A604" s="308"/>
      <c r="B604" s="217"/>
      <c r="C604" s="145" t="s">
        <v>1059</v>
      </c>
      <c r="D604" s="145" t="s">
        <v>1060</v>
      </c>
      <c r="E604" s="145" t="s">
        <v>1061</v>
      </c>
      <c r="F604" s="144"/>
      <c r="G604" s="144">
        <v>37880881</v>
      </c>
      <c r="H604" s="144">
        <v>7452100074</v>
      </c>
      <c r="I604" s="146">
        <v>1127452000785</v>
      </c>
      <c r="J604" s="144" t="s">
        <v>18</v>
      </c>
      <c r="K604" s="144">
        <v>1</v>
      </c>
      <c r="L604" s="144">
        <v>5</v>
      </c>
      <c r="M604" s="144">
        <v>14</v>
      </c>
      <c r="N604" s="144"/>
      <c r="O604" s="144"/>
      <c r="P604" s="83" t="s">
        <v>28</v>
      </c>
      <c r="Q604" s="145" t="s">
        <v>1062</v>
      </c>
    </row>
    <row r="605" spans="1:17" ht="57.75" customHeight="1" x14ac:dyDescent="0.25">
      <c r="A605" s="308"/>
      <c r="B605" s="217"/>
      <c r="C605" s="229" t="s">
        <v>1063</v>
      </c>
      <c r="D605" s="295" t="s">
        <v>1064</v>
      </c>
      <c r="E605" s="295" t="s">
        <v>158</v>
      </c>
      <c r="F605" s="295" t="s">
        <v>1065</v>
      </c>
      <c r="G605" s="294">
        <v>32530981</v>
      </c>
      <c r="H605" s="294">
        <v>7447064078</v>
      </c>
      <c r="I605" s="296">
        <v>1037402330976</v>
      </c>
      <c r="J605" s="295" t="s">
        <v>1066</v>
      </c>
      <c r="K605" s="144">
        <v>1</v>
      </c>
      <c r="L605" s="144">
        <v>8</v>
      </c>
      <c r="M605" s="144">
        <v>32</v>
      </c>
      <c r="N605" s="144"/>
      <c r="O605" s="144"/>
      <c r="P605" s="144" t="s">
        <v>24</v>
      </c>
      <c r="Q605" s="144" t="s">
        <v>112</v>
      </c>
    </row>
    <row r="606" spans="1:17" x14ac:dyDescent="0.25">
      <c r="A606" s="308"/>
      <c r="B606" s="217"/>
      <c r="C606" s="231"/>
      <c r="D606" s="295"/>
      <c r="E606" s="295"/>
      <c r="F606" s="295"/>
      <c r="G606" s="294"/>
      <c r="H606" s="294"/>
      <c r="I606" s="296"/>
      <c r="J606" s="295"/>
      <c r="K606" s="144">
        <v>1</v>
      </c>
      <c r="L606" s="144">
        <v>2</v>
      </c>
      <c r="M606" s="144">
        <v>5</v>
      </c>
      <c r="N606" s="144"/>
      <c r="O606" s="144"/>
      <c r="P606" s="144" t="s">
        <v>20</v>
      </c>
      <c r="Q606" s="144" t="s">
        <v>112</v>
      </c>
    </row>
    <row r="607" spans="1:17" ht="84" x14ac:dyDescent="0.25">
      <c r="A607" s="308"/>
      <c r="B607" s="217"/>
      <c r="C607" s="145" t="s">
        <v>1067</v>
      </c>
      <c r="D607" s="145" t="s">
        <v>1068</v>
      </c>
      <c r="E607" s="144" t="s">
        <v>59</v>
      </c>
      <c r="F607" s="144" t="s">
        <v>1069</v>
      </c>
      <c r="G607" s="144">
        <v>82916295</v>
      </c>
      <c r="H607" s="144">
        <v>7450055179</v>
      </c>
      <c r="I607" s="146">
        <v>1077450008460</v>
      </c>
      <c r="J607" s="144" t="s">
        <v>18</v>
      </c>
      <c r="K607" s="144">
        <v>1</v>
      </c>
      <c r="L607" s="144">
        <v>5</v>
      </c>
      <c r="M607" s="144">
        <v>15</v>
      </c>
      <c r="N607" s="144"/>
      <c r="O607" s="144"/>
      <c r="P607" s="145" t="s">
        <v>20</v>
      </c>
      <c r="Q607" s="145" t="s">
        <v>1070</v>
      </c>
    </row>
    <row r="608" spans="1:17" ht="87.75" customHeight="1" x14ac:dyDescent="0.25">
      <c r="A608" s="308"/>
      <c r="B608" s="217"/>
      <c r="C608" s="145" t="s">
        <v>1071</v>
      </c>
      <c r="D608" s="145" t="s">
        <v>1509</v>
      </c>
      <c r="E608" s="144" t="s">
        <v>59</v>
      </c>
      <c r="F608" s="144" t="s">
        <v>192</v>
      </c>
      <c r="G608" s="144">
        <v>34521673</v>
      </c>
      <c r="H608" s="144">
        <v>7450007954</v>
      </c>
      <c r="I608" s="146">
        <v>1027402813195</v>
      </c>
      <c r="J608" s="144" t="s">
        <v>18</v>
      </c>
      <c r="K608" s="144">
        <v>3</v>
      </c>
      <c r="L608" s="144">
        <v>7</v>
      </c>
      <c r="M608" s="144">
        <v>35</v>
      </c>
      <c r="N608" s="144"/>
      <c r="O608" s="144"/>
      <c r="P608" s="144" t="s">
        <v>24</v>
      </c>
      <c r="Q608" s="145" t="s">
        <v>1072</v>
      </c>
    </row>
    <row r="609" spans="1:17" ht="47.25" customHeight="1" x14ac:dyDescent="0.25">
      <c r="A609" s="308"/>
      <c r="B609" s="217"/>
      <c r="C609" s="229" t="s">
        <v>1073</v>
      </c>
      <c r="D609" s="295" t="s">
        <v>1074</v>
      </c>
      <c r="E609" s="294" t="s">
        <v>59</v>
      </c>
      <c r="F609" s="294" t="s">
        <v>192</v>
      </c>
      <c r="G609" s="294">
        <v>34550746</v>
      </c>
      <c r="H609" s="294">
        <v>7404023623</v>
      </c>
      <c r="I609" s="296">
        <v>1027400581922</v>
      </c>
      <c r="J609" s="294" t="s">
        <v>18</v>
      </c>
      <c r="K609" s="294">
        <v>1</v>
      </c>
      <c r="L609" s="294">
        <v>6</v>
      </c>
      <c r="M609" s="294"/>
      <c r="N609" s="294">
        <v>46</v>
      </c>
      <c r="O609" s="294">
        <v>46</v>
      </c>
      <c r="P609" s="145" t="s">
        <v>20</v>
      </c>
      <c r="Q609" s="145" t="s">
        <v>1510</v>
      </c>
    </row>
    <row r="610" spans="1:17" x14ac:dyDescent="0.25">
      <c r="A610" s="308"/>
      <c r="B610" s="218"/>
      <c r="C610" s="231"/>
      <c r="D610" s="295"/>
      <c r="E610" s="294"/>
      <c r="F610" s="294"/>
      <c r="G610" s="294"/>
      <c r="H610" s="294"/>
      <c r="I610" s="296"/>
      <c r="J610" s="294"/>
      <c r="K610" s="294"/>
      <c r="L610" s="294"/>
      <c r="M610" s="294"/>
      <c r="N610" s="294"/>
      <c r="O610" s="294"/>
      <c r="P610" s="145" t="s">
        <v>28</v>
      </c>
      <c r="Q610" s="144" t="s">
        <v>113</v>
      </c>
    </row>
    <row r="611" spans="1:17" ht="60" x14ac:dyDescent="0.25">
      <c r="A611" s="189">
        <v>46</v>
      </c>
      <c r="B611" s="441" t="s">
        <v>1075</v>
      </c>
      <c r="C611" s="12" t="s">
        <v>1076</v>
      </c>
      <c r="D611" s="12" t="s">
        <v>1077</v>
      </c>
      <c r="E611" s="11" t="s">
        <v>59</v>
      </c>
      <c r="F611" s="12" t="s">
        <v>1078</v>
      </c>
      <c r="G611" s="11">
        <v>33603417</v>
      </c>
      <c r="H611" s="11">
        <v>8911003681</v>
      </c>
      <c r="I611" s="17">
        <v>1158911000170</v>
      </c>
      <c r="J611" s="11" t="s">
        <v>18</v>
      </c>
      <c r="K611" s="11">
        <v>1</v>
      </c>
      <c r="L611" s="11">
        <v>18</v>
      </c>
      <c r="M611" s="11"/>
      <c r="N611" s="11">
        <v>78</v>
      </c>
      <c r="O611" s="11">
        <v>78</v>
      </c>
      <c r="P611" s="12" t="s">
        <v>20</v>
      </c>
      <c r="Q611" s="12" t="s">
        <v>1079</v>
      </c>
    </row>
    <row r="612" spans="1:17" ht="72" x14ac:dyDescent="0.25">
      <c r="A612" s="190"/>
      <c r="B612" s="442"/>
      <c r="C612" s="12" t="s">
        <v>1080</v>
      </c>
      <c r="D612" s="12" t="s">
        <v>1081</v>
      </c>
      <c r="E612" s="12" t="s">
        <v>1082</v>
      </c>
      <c r="F612" s="12" t="s">
        <v>1078</v>
      </c>
      <c r="G612" s="11">
        <v>69410823</v>
      </c>
      <c r="H612" s="12">
        <v>8902013980</v>
      </c>
      <c r="I612" s="17">
        <v>1108901001560</v>
      </c>
      <c r="J612" s="152" t="s">
        <v>1511</v>
      </c>
      <c r="K612" s="11"/>
      <c r="L612" s="11">
        <v>4</v>
      </c>
      <c r="M612" s="11"/>
      <c r="N612" s="11">
        <v>36</v>
      </c>
      <c r="O612" s="11">
        <v>36</v>
      </c>
      <c r="P612" s="12" t="s">
        <v>20</v>
      </c>
      <c r="Q612" s="11" t="s">
        <v>1083</v>
      </c>
    </row>
    <row r="613" spans="1:17" ht="312" x14ac:dyDescent="0.25">
      <c r="A613" s="190"/>
      <c r="B613" s="442"/>
      <c r="C613" s="12" t="s">
        <v>1084</v>
      </c>
      <c r="D613" s="12" t="s">
        <v>1085</v>
      </c>
      <c r="E613" s="85" t="s">
        <v>664</v>
      </c>
      <c r="F613" s="12" t="s">
        <v>1512</v>
      </c>
      <c r="G613" s="11">
        <v>35321545</v>
      </c>
      <c r="H613" s="11">
        <v>8905059358</v>
      </c>
      <c r="I613" s="17">
        <v>1158905011627</v>
      </c>
      <c r="J613" s="11" t="s">
        <v>18</v>
      </c>
      <c r="K613" s="11">
        <v>1</v>
      </c>
      <c r="L613" s="11">
        <v>17</v>
      </c>
      <c r="M613" s="11">
        <v>3</v>
      </c>
      <c r="N613" s="11">
        <v>117</v>
      </c>
      <c r="O613" s="11">
        <v>20</v>
      </c>
      <c r="P613" s="12" t="s">
        <v>20</v>
      </c>
      <c r="Q613" s="12" t="s">
        <v>1086</v>
      </c>
    </row>
    <row r="614" spans="1:17" ht="85.5" customHeight="1" x14ac:dyDescent="0.25">
      <c r="A614" s="190"/>
      <c r="B614" s="442"/>
      <c r="C614" s="186" t="s">
        <v>1087</v>
      </c>
      <c r="D614" s="186" t="s">
        <v>1088</v>
      </c>
      <c r="E614" s="186" t="s">
        <v>1089</v>
      </c>
      <c r="F614" s="186" t="s">
        <v>1090</v>
      </c>
      <c r="G614" s="240">
        <v>42591759</v>
      </c>
      <c r="H614" s="240">
        <v>8903036570</v>
      </c>
      <c r="I614" s="271">
        <v>1198901005160</v>
      </c>
      <c r="J614" s="240" t="s">
        <v>18</v>
      </c>
      <c r="K614" s="11">
        <v>1</v>
      </c>
      <c r="L614" s="11">
        <v>1</v>
      </c>
      <c r="M614" s="11">
        <v>6</v>
      </c>
      <c r="N614" s="11">
        <v>0</v>
      </c>
      <c r="O614" s="11">
        <v>0</v>
      </c>
      <c r="P614" s="12" t="s">
        <v>28</v>
      </c>
      <c r="Q614" s="11" t="s">
        <v>51</v>
      </c>
    </row>
    <row r="615" spans="1:17" ht="15" customHeight="1" x14ac:dyDescent="0.25">
      <c r="A615" s="190"/>
      <c r="B615" s="442"/>
      <c r="C615" s="187"/>
      <c r="D615" s="187"/>
      <c r="E615" s="187"/>
      <c r="F615" s="187"/>
      <c r="G615" s="241"/>
      <c r="H615" s="241"/>
      <c r="I615" s="272"/>
      <c r="J615" s="241"/>
      <c r="K615" s="11">
        <v>1</v>
      </c>
      <c r="L615" s="11">
        <v>2</v>
      </c>
      <c r="M615" s="11">
        <v>9</v>
      </c>
      <c r="N615" s="11">
        <v>0</v>
      </c>
      <c r="O615" s="11">
        <v>0</v>
      </c>
      <c r="P615" s="186" t="s">
        <v>20</v>
      </c>
      <c r="Q615" s="11" t="s">
        <v>51</v>
      </c>
    </row>
    <row r="616" spans="1:17" ht="24" customHeight="1" x14ac:dyDescent="0.25">
      <c r="A616" s="190"/>
      <c r="B616" s="442"/>
      <c r="C616" s="188"/>
      <c r="D616" s="188"/>
      <c r="E616" s="188"/>
      <c r="F616" s="188"/>
      <c r="G616" s="242"/>
      <c r="H616" s="242"/>
      <c r="I616" s="273"/>
      <c r="J616" s="242"/>
      <c r="K616" s="11">
        <v>0</v>
      </c>
      <c r="L616" s="11">
        <v>0</v>
      </c>
      <c r="M616" s="11">
        <v>0</v>
      </c>
      <c r="N616" s="11">
        <v>0</v>
      </c>
      <c r="O616" s="11">
        <v>146</v>
      </c>
      <c r="P616" s="188"/>
      <c r="Q616" s="11" t="s">
        <v>1083</v>
      </c>
    </row>
    <row r="617" spans="1:17" ht="72" x14ac:dyDescent="0.25">
      <c r="A617" s="190"/>
      <c r="B617" s="442"/>
      <c r="C617" s="12" t="s">
        <v>1091</v>
      </c>
      <c r="D617" s="12" t="s">
        <v>1092</v>
      </c>
      <c r="E617" s="12" t="s">
        <v>158</v>
      </c>
      <c r="F617" s="12" t="s">
        <v>1078</v>
      </c>
      <c r="G617" s="11">
        <v>14076283</v>
      </c>
      <c r="H617" s="11">
        <v>8904040805</v>
      </c>
      <c r="I617" s="17">
        <v>1038900741802</v>
      </c>
      <c r="J617" s="11" t="s">
        <v>18</v>
      </c>
      <c r="K617" s="11">
        <v>1</v>
      </c>
      <c r="L617" s="11">
        <v>4</v>
      </c>
      <c r="M617" s="11"/>
      <c r="N617" s="11">
        <v>29</v>
      </c>
      <c r="O617" s="11">
        <v>29</v>
      </c>
      <c r="P617" s="12" t="s">
        <v>20</v>
      </c>
      <c r="Q617" s="12" t="s">
        <v>1093</v>
      </c>
    </row>
    <row r="618" spans="1:17" ht="60" x14ac:dyDescent="0.25">
      <c r="A618" s="190"/>
      <c r="B618" s="442"/>
      <c r="C618" s="12" t="s">
        <v>1094</v>
      </c>
      <c r="D618" s="12" t="s">
        <v>1095</v>
      </c>
      <c r="E618" s="12" t="s">
        <v>158</v>
      </c>
      <c r="F618" s="12" t="s">
        <v>664</v>
      </c>
      <c r="G618" s="12">
        <v>39359266</v>
      </c>
      <c r="H618" s="12">
        <v>8904010695</v>
      </c>
      <c r="I618" s="86">
        <v>1028900631407</v>
      </c>
      <c r="J618" s="12" t="s">
        <v>18</v>
      </c>
      <c r="K618" s="12">
        <v>1</v>
      </c>
      <c r="L618" s="12">
        <v>2</v>
      </c>
      <c r="M618" s="12"/>
      <c r="N618" s="12">
        <v>12</v>
      </c>
      <c r="O618" s="12">
        <v>12</v>
      </c>
      <c r="P618" s="12" t="s">
        <v>28</v>
      </c>
      <c r="Q618" s="12" t="s">
        <v>190</v>
      </c>
    </row>
    <row r="619" spans="1:17" x14ac:dyDescent="0.25">
      <c r="A619" s="190"/>
      <c r="B619" s="442"/>
      <c r="C619" s="186" t="s">
        <v>1096</v>
      </c>
      <c r="D619" s="186" t="s">
        <v>1513</v>
      </c>
      <c r="E619" s="186" t="s">
        <v>158</v>
      </c>
      <c r="F619" s="186" t="s">
        <v>1097</v>
      </c>
      <c r="G619" s="186">
        <v>49839642</v>
      </c>
      <c r="H619" s="186">
        <v>8904032970</v>
      </c>
      <c r="I619" s="292">
        <v>1028900631781</v>
      </c>
      <c r="J619" s="186" t="s">
        <v>18</v>
      </c>
      <c r="K619" s="12">
        <v>1</v>
      </c>
      <c r="L619" s="12">
        <v>1</v>
      </c>
      <c r="M619" s="12">
        <v>4</v>
      </c>
      <c r="N619" s="12"/>
      <c r="O619" s="12"/>
      <c r="P619" s="12" t="s">
        <v>21</v>
      </c>
      <c r="Q619" s="12" t="s">
        <v>179</v>
      </c>
    </row>
    <row r="620" spans="1:17" ht="57" customHeight="1" x14ac:dyDescent="0.25">
      <c r="A620" s="190"/>
      <c r="B620" s="442"/>
      <c r="C620" s="188"/>
      <c r="D620" s="188"/>
      <c r="E620" s="188"/>
      <c r="F620" s="188"/>
      <c r="G620" s="188"/>
      <c r="H620" s="188"/>
      <c r="I620" s="293"/>
      <c r="J620" s="188"/>
      <c r="K620" s="11">
        <v>1</v>
      </c>
      <c r="L620" s="11">
        <v>1</v>
      </c>
      <c r="M620" s="11">
        <v>4</v>
      </c>
      <c r="N620" s="11"/>
      <c r="O620" s="11"/>
      <c r="P620" s="12" t="s">
        <v>20</v>
      </c>
      <c r="Q620" s="12" t="s">
        <v>179</v>
      </c>
    </row>
    <row r="621" spans="1:17" ht="55.5" customHeight="1" x14ac:dyDescent="0.25">
      <c r="A621" s="190"/>
      <c r="B621" s="442"/>
      <c r="C621" s="186" t="s">
        <v>1514</v>
      </c>
      <c r="D621" s="186" t="s">
        <v>1098</v>
      </c>
      <c r="E621" s="186" t="s">
        <v>158</v>
      </c>
      <c r="F621" s="186" t="s">
        <v>1078</v>
      </c>
      <c r="G621" s="240">
        <v>79539908</v>
      </c>
      <c r="H621" s="240">
        <v>8904046589</v>
      </c>
      <c r="I621" s="271">
        <v>1058900647112</v>
      </c>
      <c r="J621" s="240" t="s">
        <v>18</v>
      </c>
      <c r="K621" s="11">
        <v>1</v>
      </c>
      <c r="L621" s="11">
        <v>1</v>
      </c>
      <c r="M621" s="11">
        <v>4</v>
      </c>
      <c r="N621" s="11"/>
      <c r="O621" s="11"/>
      <c r="P621" s="12" t="s">
        <v>24</v>
      </c>
      <c r="Q621" s="12" t="s">
        <v>147</v>
      </c>
    </row>
    <row r="622" spans="1:17" ht="15" customHeight="1" x14ac:dyDescent="0.25">
      <c r="A622" s="190"/>
      <c r="B622" s="442"/>
      <c r="C622" s="444"/>
      <c r="D622" s="188"/>
      <c r="E622" s="188"/>
      <c r="F622" s="188"/>
      <c r="G622" s="242"/>
      <c r="H622" s="242"/>
      <c r="I622" s="273"/>
      <c r="J622" s="242"/>
      <c r="K622" s="11">
        <v>1</v>
      </c>
      <c r="L622" s="11">
        <v>4</v>
      </c>
      <c r="M622" s="11">
        <v>20</v>
      </c>
      <c r="N622" s="11"/>
      <c r="O622" s="11"/>
      <c r="P622" s="12" t="s">
        <v>20</v>
      </c>
      <c r="Q622" s="11" t="s">
        <v>147</v>
      </c>
    </row>
    <row r="623" spans="1:17" ht="216" x14ac:dyDescent="0.25">
      <c r="A623" s="190"/>
      <c r="B623" s="442"/>
      <c r="C623" s="87" t="s">
        <v>1099</v>
      </c>
      <c r="D623" s="88" t="s">
        <v>1100</v>
      </c>
      <c r="E623" s="12" t="s">
        <v>1101</v>
      </c>
      <c r="F623" s="134" t="s">
        <v>1102</v>
      </c>
      <c r="G623" s="11">
        <v>39347412</v>
      </c>
      <c r="H623" s="11">
        <v>8905019250</v>
      </c>
      <c r="I623" s="86">
        <v>1028900707824</v>
      </c>
      <c r="J623" s="11" t="s">
        <v>18</v>
      </c>
      <c r="K623" s="11">
        <v>1</v>
      </c>
      <c r="L623" s="11">
        <v>1</v>
      </c>
      <c r="M623" s="11">
        <v>10</v>
      </c>
      <c r="N623" s="11"/>
      <c r="O623" s="11"/>
      <c r="P623" s="12" t="s">
        <v>20</v>
      </c>
      <c r="Q623" s="12" t="s">
        <v>456</v>
      </c>
    </row>
    <row r="624" spans="1:17" ht="81" customHeight="1" x14ac:dyDescent="0.25">
      <c r="A624" s="190"/>
      <c r="B624" s="442"/>
      <c r="C624" s="133" t="s">
        <v>1103</v>
      </c>
      <c r="D624" s="12" t="s">
        <v>1104</v>
      </c>
      <c r="E624" s="12" t="s">
        <v>547</v>
      </c>
      <c r="F624" s="12" t="s">
        <v>1105</v>
      </c>
      <c r="G624" s="11">
        <v>52536033</v>
      </c>
      <c r="H624" s="11">
        <v>8905026666</v>
      </c>
      <c r="I624" s="17">
        <v>1028900708066</v>
      </c>
      <c r="J624" s="11" t="s">
        <v>18</v>
      </c>
      <c r="K624" s="11">
        <v>1</v>
      </c>
      <c r="L624" s="11">
        <v>3</v>
      </c>
      <c r="M624" s="11">
        <v>8</v>
      </c>
      <c r="N624" s="11"/>
      <c r="O624" s="11">
        <v>13</v>
      </c>
      <c r="P624" s="12" t="s">
        <v>20</v>
      </c>
      <c r="Q624" s="12" t="s">
        <v>1106</v>
      </c>
    </row>
    <row r="625" spans="1:17" ht="85.5" customHeight="1" x14ac:dyDescent="0.25">
      <c r="A625" s="190"/>
      <c r="B625" s="442"/>
      <c r="C625" s="12" t="s">
        <v>1107</v>
      </c>
      <c r="D625" s="12" t="s">
        <v>1108</v>
      </c>
      <c r="E625" s="12" t="s">
        <v>1109</v>
      </c>
      <c r="F625" s="12" t="s">
        <v>1110</v>
      </c>
      <c r="G625" s="11">
        <v>54095132</v>
      </c>
      <c r="H625" s="11">
        <v>8905027469</v>
      </c>
      <c r="I625" s="17">
        <v>1028900706438</v>
      </c>
      <c r="J625" s="11" t="s">
        <v>18</v>
      </c>
      <c r="K625" s="11">
        <v>1</v>
      </c>
      <c r="L625" s="11">
        <v>1</v>
      </c>
      <c r="M625" s="11">
        <v>10</v>
      </c>
      <c r="N625" s="11">
        <v>0</v>
      </c>
      <c r="O625" s="11">
        <v>10</v>
      </c>
      <c r="P625" s="12" t="s">
        <v>20</v>
      </c>
      <c r="Q625" s="11" t="s">
        <v>122</v>
      </c>
    </row>
    <row r="626" spans="1:17" ht="97.5" customHeight="1" x14ac:dyDescent="0.25">
      <c r="A626" s="190"/>
      <c r="B626" s="442"/>
      <c r="C626" s="186" t="s">
        <v>1111</v>
      </c>
      <c r="D626" s="206" t="s">
        <v>1112</v>
      </c>
      <c r="E626" s="186" t="s">
        <v>59</v>
      </c>
      <c r="F626" s="186" t="s">
        <v>1113</v>
      </c>
      <c r="G626" s="186">
        <v>95835687</v>
      </c>
      <c r="H626" s="186">
        <v>8911021592</v>
      </c>
      <c r="I626" s="292">
        <v>1068911002082</v>
      </c>
      <c r="J626" s="186" t="s">
        <v>18</v>
      </c>
      <c r="K626" s="186">
        <v>1</v>
      </c>
      <c r="L626" s="186">
        <v>10</v>
      </c>
      <c r="M626" s="186">
        <v>11</v>
      </c>
      <c r="N626" s="186">
        <v>45</v>
      </c>
      <c r="O626" s="186"/>
      <c r="P626" s="12" t="s">
        <v>20</v>
      </c>
      <c r="Q626" s="152" t="s">
        <v>179</v>
      </c>
    </row>
    <row r="627" spans="1:17" ht="53.25" customHeight="1" x14ac:dyDescent="0.25">
      <c r="A627" s="190"/>
      <c r="B627" s="442"/>
      <c r="C627" s="188"/>
      <c r="D627" s="208"/>
      <c r="E627" s="188"/>
      <c r="F627" s="188"/>
      <c r="G627" s="188"/>
      <c r="H627" s="188"/>
      <c r="I627" s="293"/>
      <c r="J627" s="188"/>
      <c r="K627" s="188"/>
      <c r="L627" s="188"/>
      <c r="M627" s="188"/>
      <c r="N627" s="188"/>
      <c r="O627" s="188"/>
      <c r="P627" s="12" t="s">
        <v>28</v>
      </c>
      <c r="Q627" s="152" t="s">
        <v>179</v>
      </c>
    </row>
    <row r="628" spans="1:17" ht="84" x14ac:dyDescent="0.25">
      <c r="A628" s="190"/>
      <c r="B628" s="442"/>
      <c r="C628" s="12" t="s">
        <v>1114</v>
      </c>
      <c r="D628" s="12" t="s">
        <v>1115</v>
      </c>
      <c r="E628" s="11" t="s">
        <v>1116</v>
      </c>
      <c r="F628" s="12" t="s">
        <v>1117</v>
      </c>
      <c r="G628" s="11">
        <v>35339640</v>
      </c>
      <c r="H628" s="11">
        <v>8911017821</v>
      </c>
      <c r="I628" s="17">
        <v>1038901120367</v>
      </c>
      <c r="J628" s="11" t="s">
        <v>18</v>
      </c>
      <c r="K628" s="11">
        <v>1</v>
      </c>
      <c r="L628" s="11">
        <v>16</v>
      </c>
      <c r="M628" s="11">
        <v>1</v>
      </c>
      <c r="N628" s="11">
        <v>48</v>
      </c>
      <c r="O628" s="11"/>
      <c r="P628" s="12" t="s">
        <v>915</v>
      </c>
      <c r="Q628" s="11" t="s">
        <v>178</v>
      </c>
    </row>
    <row r="629" spans="1:17" ht="49.5" customHeight="1" x14ac:dyDescent="0.25">
      <c r="A629" s="190"/>
      <c r="B629" s="442"/>
      <c r="C629" s="12" t="s">
        <v>1118</v>
      </c>
      <c r="D629" s="152" t="s">
        <v>1515</v>
      </c>
      <c r="E629" s="12" t="s">
        <v>1119</v>
      </c>
      <c r="F629" s="12" t="s">
        <v>1078</v>
      </c>
      <c r="G629" s="11">
        <v>71216175</v>
      </c>
      <c r="H629" s="11">
        <v>8911019836</v>
      </c>
      <c r="I629" s="17">
        <v>1038901123491</v>
      </c>
      <c r="J629" s="12" t="s">
        <v>18</v>
      </c>
      <c r="K629" s="11">
        <v>1</v>
      </c>
      <c r="L629" s="11">
        <v>3</v>
      </c>
      <c r="M629" s="11">
        <v>21</v>
      </c>
      <c r="N629" s="11">
        <v>0</v>
      </c>
      <c r="O629" s="11"/>
      <c r="P629" s="11" t="s">
        <v>28</v>
      </c>
      <c r="Q629" s="152" t="s">
        <v>179</v>
      </c>
    </row>
    <row r="630" spans="1:17" ht="84" x14ac:dyDescent="0.25">
      <c r="A630" s="190"/>
      <c r="B630" s="442"/>
      <c r="C630" s="12" t="s">
        <v>1120</v>
      </c>
      <c r="D630" s="12" t="s">
        <v>1121</v>
      </c>
      <c r="E630" s="12" t="s">
        <v>59</v>
      </c>
      <c r="F630" s="12" t="s">
        <v>1122</v>
      </c>
      <c r="G630" s="12">
        <v>71216040</v>
      </c>
      <c r="H630" s="12">
        <v>8911019410</v>
      </c>
      <c r="I630" s="86">
        <v>1038901121050</v>
      </c>
      <c r="J630" s="12" t="s">
        <v>18</v>
      </c>
      <c r="K630" s="12">
        <v>1</v>
      </c>
      <c r="L630" s="12">
        <v>1</v>
      </c>
      <c r="M630" s="12"/>
      <c r="N630" s="12">
        <v>6</v>
      </c>
      <c r="O630" s="12">
        <v>6</v>
      </c>
      <c r="P630" s="12" t="s">
        <v>915</v>
      </c>
      <c r="Q630" s="11" t="s">
        <v>1083</v>
      </c>
    </row>
    <row r="631" spans="1:17" ht="60" x14ac:dyDescent="0.25">
      <c r="A631" s="190"/>
      <c r="B631" s="442"/>
      <c r="C631" s="12" t="s">
        <v>1516</v>
      </c>
      <c r="D631" s="12" t="s">
        <v>1517</v>
      </c>
      <c r="E631" s="12" t="s">
        <v>1123</v>
      </c>
      <c r="F631" s="12" t="s">
        <v>1124</v>
      </c>
      <c r="G631" s="11">
        <v>14869279</v>
      </c>
      <c r="H631" s="11">
        <v>8901008120</v>
      </c>
      <c r="I631" s="17">
        <v>1038900501848</v>
      </c>
      <c r="J631" s="11" t="s">
        <v>16</v>
      </c>
      <c r="K631" s="11">
        <v>1</v>
      </c>
      <c r="L631" s="11">
        <v>1</v>
      </c>
      <c r="M631" s="11"/>
      <c r="N631" s="11">
        <v>12</v>
      </c>
      <c r="O631" s="11">
        <v>12</v>
      </c>
      <c r="P631" s="12" t="s">
        <v>20</v>
      </c>
      <c r="Q631" s="11" t="s">
        <v>1083</v>
      </c>
    </row>
    <row r="632" spans="1:17" ht="72" x14ac:dyDescent="0.25">
      <c r="A632" s="190"/>
      <c r="B632" s="442"/>
      <c r="C632" s="12" t="s">
        <v>1125</v>
      </c>
      <c r="D632" s="12" t="s">
        <v>1126</v>
      </c>
      <c r="E632" s="12" t="s">
        <v>40</v>
      </c>
      <c r="F632" s="12" t="s">
        <v>1127</v>
      </c>
      <c r="G632" s="11">
        <v>89410386</v>
      </c>
      <c r="H632" s="11">
        <v>8910002283</v>
      </c>
      <c r="I632" s="17">
        <v>1028900689290</v>
      </c>
      <c r="J632" s="11" t="s">
        <v>18</v>
      </c>
      <c r="K632" s="11">
        <v>1</v>
      </c>
      <c r="L632" s="11">
        <v>6</v>
      </c>
      <c r="M632" s="11"/>
      <c r="N632" s="11">
        <v>17</v>
      </c>
      <c r="O632" s="11">
        <v>252</v>
      </c>
      <c r="P632" s="12" t="s">
        <v>20</v>
      </c>
      <c r="Q632" s="11" t="s">
        <v>1083</v>
      </c>
    </row>
    <row r="633" spans="1:17" ht="72" x14ac:dyDescent="0.25">
      <c r="A633" s="190"/>
      <c r="B633" s="442"/>
      <c r="C633" s="12" t="s">
        <v>1518</v>
      </c>
      <c r="D633" s="12" t="s">
        <v>1128</v>
      </c>
      <c r="E633" s="89" t="s">
        <v>59</v>
      </c>
      <c r="F633" s="89" t="s">
        <v>1113</v>
      </c>
      <c r="G633" s="89">
        <v>31125586</v>
      </c>
      <c r="H633" s="89">
        <v>8907001106</v>
      </c>
      <c r="I633" s="90">
        <v>1028900555683</v>
      </c>
      <c r="J633" s="12" t="s">
        <v>18</v>
      </c>
      <c r="K633" s="11">
        <v>1</v>
      </c>
      <c r="L633" s="11">
        <v>2</v>
      </c>
      <c r="M633" s="11">
        <v>11</v>
      </c>
      <c r="N633" s="11">
        <v>5</v>
      </c>
      <c r="O633" s="11"/>
      <c r="P633" s="11" t="s">
        <v>28</v>
      </c>
      <c r="Q633" s="11" t="s">
        <v>112</v>
      </c>
    </row>
    <row r="634" spans="1:17" ht="48" x14ac:dyDescent="0.25">
      <c r="A634" s="191"/>
      <c r="B634" s="443"/>
      <c r="C634" s="152" t="s">
        <v>1129</v>
      </c>
      <c r="D634" s="152" t="s">
        <v>1130</v>
      </c>
      <c r="E634" s="152" t="s">
        <v>59</v>
      </c>
      <c r="F634" s="12" t="s">
        <v>1131</v>
      </c>
      <c r="G634" s="91">
        <v>12487800710001</v>
      </c>
      <c r="H634" s="152">
        <v>8909003290</v>
      </c>
      <c r="I634" s="23">
        <v>1128901002988</v>
      </c>
      <c r="J634" s="152" t="s">
        <v>1132</v>
      </c>
      <c r="K634" s="11">
        <v>1</v>
      </c>
      <c r="L634" s="11">
        <v>1</v>
      </c>
      <c r="M634" s="11"/>
      <c r="N634" s="11"/>
      <c r="O634" s="11">
        <v>41</v>
      </c>
      <c r="P634" s="12" t="s">
        <v>20</v>
      </c>
      <c r="Q634" s="11" t="s">
        <v>1083</v>
      </c>
    </row>
    <row r="635" spans="1:17" x14ac:dyDescent="0.25">
      <c r="A635" s="287" t="s">
        <v>1133</v>
      </c>
      <c r="B635" s="288"/>
      <c r="C635" s="288"/>
      <c r="D635" s="288"/>
      <c r="E635" s="288"/>
      <c r="F635" s="288"/>
      <c r="G635" s="288"/>
      <c r="H635" s="288"/>
      <c r="I635" s="288"/>
      <c r="J635" s="288"/>
      <c r="K635" s="288"/>
      <c r="L635" s="288"/>
      <c r="M635" s="288"/>
      <c r="N635" s="288"/>
      <c r="O635" s="288"/>
      <c r="P635" s="289"/>
      <c r="Q635" s="176"/>
    </row>
    <row r="636" spans="1:17" x14ac:dyDescent="0.25">
      <c r="A636" s="200">
        <v>47</v>
      </c>
      <c r="B636" s="197" t="s">
        <v>1135</v>
      </c>
      <c r="C636" s="195" t="s">
        <v>1136</v>
      </c>
      <c r="D636" s="247" t="s">
        <v>1137</v>
      </c>
      <c r="E636" s="247" t="s">
        <v>1138</v>
      </c>
      <c r="F636" s="247" t="s">
        <v>1139</v>
      </c>
      <c r="G636" s="247">
        <v>49429022</v>
      </c>
      <c r="H636" s="247">
        <v>3808057973</v>
      </c>
      <c r="I636" s="291">
        <v>1033801006623</v>
      </c>
      <c r="J636" s="197" t="s">
        <v>831</v>
      </c>
      <c r="K636" s="197"/>
      <c r="L636" s="4">
        <v>1</v>
      </c>
      <c r="M636" s="4">
        <v>1</v>
      </c>
      <c r="N636" s="4"/>
      <c r="O636" s="4"/>
      <c r="P636" s="130" t="s">
        <v>20</v>
      </c>
      <c r="Q636" s="130" t="s">
        <v>112</v>
      </c>
    </row>
    <row r="637" spans="1:17" x14ac:dyDescent="0.25">
      <c r="A637" s="201"/>
      <c r="B637" s="198"/>
      <c r="C637" s="290"/>
      <c r="D637" s="247"/>
      <c r="E637" s="247"/>
      <c r="F637" s="247"/>
      <c r="G637" s="247"/>
      <c r="H637" s="247"/>
      <c r="I637" s="291"/>
      <c r="J637" s="198"/>
      <c r="K637" s="198"/>
      <c r="L637" s="4">
        <v>1</v>
      </c>
      <c r="M637" s="4">
        <v>1</v>
      </c>
      <c r="N637" s="4"/>
      <c r="O637" s="4"/>
      <c r="P637" s="130" t="s">
        <v>24</v>
      </c>
      <c r="Q637" s="130" t="s">
        <v>284</v>
      </c>
    </row>
    <row r="638" spans="1:17" x14ac:dyDescent="0.25">
      <c r="A638" s="201"/>
      <c r="B638" s="198"/>
      <c r="C638" s="196"/>
      <c r="D638" s="247"/>
      <c r="E638" s="247"/>
      <c r="F638" s="247"/>
      <c r="G638" s="247"/>
      <c r="H638" s="247"/>
      <c r="I638" s="291"/>
      <c r="J638" s="199"/>
      <c r="K638" s="199"/>
      <c r="L638" s="4">
        <v>3</v>
      </c>
      <c r="M638" s="4">
        <v>7</v>
      </c>
      <c r="N638" s="4"/>
      <c r="O638" s="4"/>
      <c r="P638" s="130" t="s">
        <v>21</v>
      </c>
      <c r="Q638" s="131" t="s">
        <v>123</v>
      </c>
    </row>
    <row r="639" spans="1:17" ht="84" x14ac:dyDescent="0.25">
      <c r="A639" s="201"/>
      <c r="B639" s="198"/>
      <c r="C639" s="137" t="s">
        <v>1140</v>
      </c>
      <c r="D639" s="137" t="s">
        <v>1141</v>
      </c>
      <c r="E639" s="4" t="s">
        <v>804</v>
      </c>
      <c r="F639" s="4" t="s">
        <v>1142</v>
      </c>
      <c r="G639" s="4">
        <v>49033425</v>
      </c>
      <c r="H639" s="4">
        <v>3812531240</v>
      </c>
      <c r="I639" s="137" t="s">
        <v>1143</v>
      </c>
      <c r="J639" s="137" t="s">
        <v>831</v>
      </c>
      <c r="K639" s="4">
        <v>1</v>
      </c>
      <c r="L639" s="4">
        <v>1</v>
      </c>
      <c r="M639" s="4">
        <v>25</v>
      </c>
      <c r="N639" s="4"/>
      <c r="O639" s="4"/>
      <c r="P639" s="137" t="s">
        <v>1144</v>
      </c>
      <c r="Q639" s="30" t="s">
        <v>37</v>
      </c>
    </row>
    <row r="640" spans="1:17" x14ac:dyDescent="0.25">
      <c r="A640" s="201"/>
      <c r="B640" s="198"/>
      <c r="C640" s="197" t="s">
        <v>1145</v>
      </c>
      <c r="D640" s="197" t="s">
        <v>1146</v>
      </c>
      <c r="E640" s="197" t="s">
        <v>765</v>
      </c>
      <c r="F640" s="197" t="s">
        <v>1147</v>
      </c>
      <c r="G640" s="197">
        <v>33279106</v>
      </c>
      <c r="H640" s="197">
        <v>3808016600</v>
      </c>
      <c r="I640" s="283">
        <v>1033801053660</v>
      </c>
      <c r="J640" s="266" t="s">
        <v>831</v>
      </c>
      <c r="K640" s="197">
        <v>1</v>
      </c>
      <c r="L640" s="4">
        <v>3</v>
      </c>
      <c r="M640" s="4">
        <v>25</v>
      </c>
      <c r="N640" s="197"/>
      <c r="O640" s="197"/>
      <c r="P640" s="52" t="s">
        <v>24</v>
      </c>
      <c r="Q640" s="9" t="s">
        <v>123</v>
      </c>
    </row>
    <row r="641" spans="1:17" ht="71.25" customHeight="1" x14ac:dyDescent="0.25">
      <c r="A641" s="201"/>
      <c r="B641" s="198"/>
      <c r="C641" s="199"/>
      <c r="D641" s="199"/>
      <c r="E641" s="199"/>
      <c r="F641" s="199"/>
      <c r="G641" s="199"/>
      <c r="H641" s="199"/>
      <c r="I641" s="284"/>
      <c r="J641" s="267"/>
      <c r="K641" s="199"/>
      <c r="L641" s="4">
        <v>1</v>
      </c>
      <c r="M641" s="4">
        <v>4</v>
      </c>
      <c r="N641" s="199"/>
      <c r="O641" s="199"/>
      <c r="P641" s="4" t="s">
        <v>20</v>
      </c>
      <c r="Q641" s="9" t="s">
        <v>123</v>
      </c>
    </row>
    <row r="642" spans="1:17" x14ac:dyDescent="0.25">
      <c r="A642" s="201"/>
      <c r="B642" s="198"/>
      <c r="C642" s="197" t="s">
        <v>1148</v>
      </c>
      <c r="D642" s="285" t="s">
        <v>1149</v>
      </c>
      <c r="E642" s="197" t="s">
        <v>765</v>
      </c>
      <c r="F642" s="197" t="s">
        <v>1150</v>
      </c>
      <c r="G642" s="197">
        <v>49430640</v>
      </c>
      <c r="H642" s="197">
        <v>3808057980</v>
      </c>
      <c r="I642" s="283">
        <v>1023801020341</v>
      </c>
      <c r="J642" s="266" t="s">
        <v>831</v>
      </c>
      <c r="K642" s="197">
        <v>1</v>
      </c>
      <c r="L642" s="197">
        <v>1</v>
      </c>
      <c r="M642" s="197">
        <v>2</v>
      </c>
      <c r="N642" s="197"/>
      <c r="O642" s="197"/>
      <c r="P642" s="197" t="s">
        <v>24</v>
      </c>
      <c r="Q642" s="216" t="s">
        <v>123</v>
      </c>
    </row>
    <row r="643" spans="1:17" ht="66.75" customHeight="1" x14ac:dyDescent="0.25">
      <c r="A643" s="201"/>
      <c r="B643" s="198"/>
      <c r="C643" s="199"/>
      <c r="D643" s="286"/>
      <c r="E643" s="199"/>
      <c r="F643" s="199"/>
      <c r="G643" s="199"/>
      <c r="H643" s="199"/>
      <c r="I643" s="284"/>
      <c r="J643" s="267"/>
      <c r="K643" s="199"/>
      <c r="L643" s="199"/>
      <c r="M643" s="199"/>
      <c r="N643" s="199"/>
      <c r="O643" s="199"/>
      <c r="P643" s="199"/>
      <c r="Q643" s="218"/>
    </row>
    <row r="644" spans="1:17" ht="60" x14ac:dyDescent="0.25">
      <c r="A644" s="201"/>
      <c r="B644" s="198"/>
      <c r="C644" s="4" t="s">
        <v>1151</v>
      </c>
      <c r="D644" s="4" t="s">
        <v>1152</v>
      </c>
      <c r="E644" s="4" t="s">
        <v>1153</v>
      </c>
      <c r="F644" s="4" t="s">
        <v>1057</v>
      </c>
      <c r="G644" s="4">
        <v>22854599</v>
      </c>
      <c r="H644" s="4">
        <v>3801051490</v>
      </c>
      <c r="I644" s="161">
        <v>1023800529312</v>
      </c>
      <c r="J644" s="137" t="s">
        <v>831</v>
      </c>
      <c r="K644" s="4">
        <v>1</v>
      </c>
      <c r="L644" s="4">
        <v>2</v>
      </c>
      <c r="M644" s="4">
        <v>10</v>
      </c>
      <c r="N644" s="4"/>
      <c r="O644" s="4"/>
      <c r="P644" s="4" t="s">
        <v>20</v>
      </c>
      <c r="Q644" s="9" t="s">
        <v>37</v>
      </c>
    </row>
    <row r="645" spans="1:17" ht="84" x14ac:dyDescent="0.25">
      <c r="A645" s="201"/>
      <c r="B645" s="198"/>
      <c r="C645" s="4" t="s">
        <v>1154</v>
      </c>
      <c r="D645" s="4" t="s">
        <v>1519</v>
      </c>
      <c r="E645" s="4" t="s">
        <v>1155</v>
      </c>
      <c r="F645" s="4" t="s">
        <v>1156</v>
      </c>
      <c r="G645" s="4">
        <v>5438830</v>
      </c>
      <c r="H645" s="4">
        <v>3808197307</v>
      </c>
      <c r="I645" s="161">
        <v>1163850094253</v>
      </c>
      <c r="J645" s="4" t="s">
        <v>18</v>
      </c>
      <c r="K645" s="4"/>
      <c r="L645" s="4">
        <v>4</v>
      </c>
      <c r="M645" s="4">
        <v>25</v>
      </c>
      <c r="N645" s="4"/>
      <c r="O645" s="4"/>
      <c r="P645" s="59" t="s">
        <v>28</v>
      </c>
      <c r="Q645" s="84" t="s">
        <v>132</v>
      </c>
    </row>
    <row r="646" spans="1:17" x14ac:dyDescent="0.25">
      <c r="A646" s="201"/>
      <c r="B646" s="198"/>
      <c r="C646" s="197" t="s">
        <v>1157</v>
      </c>
      <c r="D646" s="281" t="s">
        <v>1158</v>
      </c>
      <c r="E646" s="197" t="s">
        <v>1159</v>
      </c>
      <c r="F646" s="229" t="s">
        <v>765</v>
      </c>
      <c r="G646" s="197">
        <v>41784321</v>
      </c>
      <c r="H646" s="229">
        <v>8506004413</v>
      </c>
      <c r="I646" s="283">
        <v>1028500601194</v>
      </c>
      <c r="J646" s="283" t="s">
        <v>18</v>
      </c>
      <c r="K646" s="197"/>
      <c r="L646" s="197">
        <v>4</v>
      </c>
      <c r="M646" s="4" t="s">
        <v>1160</v>
      </c>
      <c r="N646" s="145"/>
      <c r="O646" s="4"/>
      <c r="P646" s="145" t="s">
        <v>28</v>
      </c>
      <c r="Q646" s="9" t="s">
        <v>145</v>
      </c>
    </row>
    <row r="647" spans="1:17" ht="105.75" customHeight="1" x14ac:dyDescent="0.25">
      <c r="A647" s="201"/>
      <c r="B647" s="198"/>
      <c r="C647" s="199"/>
      <c r="D647" s="282"/>
      <c r="E647" s="199"/>
      <c r="F647" s="231"/>
      <c r="G647" s="199"/>
      <c r="H647" s="231"/>
      <c r="I647" s="284"/>
      <c r="J647" s="284"/>
      <c r="K647" s="199"/>
      <c r="L647" s="199"/>
      <c r="M647" s="4" t="s">
        <v>1161</v>
      </c>
      <c r="N647" s="4">
        <v>0</v>
      </c>
      <c r="O647" s="4"/>
      <c r="P647" s="4" t="s">
        <v>20</v>
      </c>
      <c r="Q647" s="9" t="s">
        <v>145</v>
      </c>
    </row>
    <row r="648" spans="1:17" ht="156" x14ac:dyDescent="0.25">
      <c r="A648" s="201"/>
      <c r="B648" s="198"/>
      <c r="C648" s="59" t="s">
        <v>1162</v>
      </c>
      <c r="D648" s="4" t="s">
        <v>1520</v>
      </c>
      <c r="E648" s="4" t="s">
        <v>1163</v>
      </c>
      <c r="F648" s="4" t="s">
        <v>1521</v>
      </c>
      <c r="G648" s="4">
        <v>55555896</v>
      </c>
      <c r="H648" s="4">
        <v>3814001344</v>
      </c>
      <c r="I648" s="161">
        <v>1023801910483</v>
      </c>
      <c r="J648" s="4" t="s">
        <v>831</v>
      </c>
      <c r="K648" s="4">
        <v>1</v>
      </c>
      <c r="L648" s="4">
        <v>2</v>
      </c>
      <c r="M648" s="4" t="s">
        <v>1164</v>
      </c>
      <c r="N648" s="4">
        <v>31</v>
      </c>
      <c r="O648" s="12"/>
      <c r="P648" s="4" t="s">
        <v>1034</v>
      </c>
      <c r="Q648" s="4" t="s">
        <v>1522</v>
      </c>
    </row>
    <row r="649" spans="1:17" ht="100.5" customHeight="1" x14ac:dyDescent="0.25">
      <c r="A649" s="201"/>
      <c r="B649" s="198"/>
      <c r="C649" s="4" t="s">
        <v>1523</v>
      </c>
      <c r="D649" s="4" t="s">
        <v>1524</v>
      </c>
      <c r="E649" s="4" t="s">
        <v>1165</v>
      </c>
      <c r="F649" s="4" t="s">
        <v>1166</v>
      </c>
      <c r="G649" s="4">
        <v>49427342</v>
      </c>
      <c r="H649" s="137">
        <v>3808050167</v>
      </c>
      <c r="I649" s="137" t="s">
        <v>1167</v>
      </c>
      <c r="J649" s="137" t="s">
        <v>831</v>
      </c>
      <c r="K649" s="4"/>
      <c r="L649" s="4">
        <v>3</v>
      </c>
      <c r="M649" s="4">
        <v>28</v>
      </c>
      <c r="N649" s="4"/>
      <c r="O649" s="4"/>
      <c r="P649" s="137" t="s">
        <v>1168</v>
      </c>
      <c r="Q649" s="137" t="s">
        <v>131</v>
      </c>
    </row>
    <row r="650" spans="1:17" ht="72" x14ac:dyDescent="0.25">
      <c r="A650" s="201"/>
      <c r="B650" s="198"/>
      <c r="C650" s="46" t="s">
        <v>1169</v>
      </c>
      <c r="D650" s="4" t="s">
        <v>1525</v>
      </c>
      <c r="E650" s="4" t="s">
        <v>663</v>
      </c>
      <c r="F650" s="4"/>
      <c r="G650" s="4">
        <v>51505960</v>
      </c>
      <c r="H650" s="4">
        <v>3825003512</v>
      </c>
      <c r="I650" s="161">
        <v>1023801913398</v>
      </c>
      <c r="J650" s="137" t="s">
        <v>831</v>
      </c>
      <c r="K650" s="4">
        <v>1</v>
      </c>
      <c r="L650" s="4">
        <v>3</v>
      </c>
      <c r="M650" s="4">
        <v>5</v>
      </c>
      <c r="N650" s="4">
        <v>24</v>
      </c>
      <c r="O650" s="4"/>
      <c r="P650" s="4" t="s">
        <v>20</v>
      </c>
      <c r="Q650" s="4" t="s">
        <v>1172</v>
      </c>
    </row>
    <row r="651" spans="1:17" ht="60" x14ac:dyDescent="0.25">
      <c r="A651" s="202"/>
      <c r="B651" s="199"/>
      <c r="C651" s="4" t="s">
        <v>1170</v>
      </c>
      <c r="D651" s="4" t="s">
        <v>1171</v>
      </c>
      <c r="E651" s="4" t="s">
        <v>663</v>
      </c>
      <c r="F651" s="4"/>
      <c r="G651" s="4">
        <v>30045550</v>
      </c>
      <c r="H651" s="4">
        <v>3851005499</v>
      </c>
      <c r="I651" s="161">
        <v>1063820011694</v>
      </c>
      <c r="J651" s="137" t="s">
        <v>831</v>
      </c>
      <c r="K651" s="4"/>
      <c r="L651" s="4">
        <v>1</v>
      </c>
      <c r="M651" s="4">
        <v>0</v>
      </c>
      <c r="N651" s="4">
        <v>12</v>
      </c>
      <c r="O651" s="4">
        <v>12</v>
      </c>
      <c r="P651" s="4" t="s">
        <v>24</v>
      </c>
      <c r="Q651" s="9" t="s">
        <v>51</v>
      </c>
    </row>
    <row r="652" spans="1:17" x14ac:dyDescent="0.25">
      <c r="A652" s="192">
        <v>48</v>
      </c>
      <c r="B652" s="275" t="s">
        <v>1173</v>
      </c>
      <c r="C652" s="58"/>
      <c r="D652" s="4"/>
      <c r="E652" s="9"/>
      <c r="F652" s="130"/>
      <c r="G652" s="9"/>
      <c r="H652" s="9"/>
      <c r="I652" s="10"/>
      <c r="J652" s="64"/>
      <c r="K652" s="9"/>
      <c r="L652" s="9"/>
      <c r="M652" s="9"/>
      <c r="N652" s="9"/>
      <c r="O652" s="9"/>
      <c r="P652" s="130"/>
      <c r="Q652" s="130"/>
    </row>
    <row r="653" spans="1:17" ht="144" x14ac:dyDescent="0.25">
      <c r="A653" s="193"/>
      <c r="B653" s="276"/>
      <c r="C653" s="31" t="s">
        <v>1175</v>
      </c>
      <c r="D653" s="31" t="s">
        <v>1176</v>
      </c>
      <c r="E653" s="31" t="s">
        <v>1177</v>
      </c>
      <c r="F653" s="31" t="s">
        <v>1178</v>
      </c>
      <c r="G653" s="64">
        <v>70605147</v>
      </c>
      <c r="H653" s="64">
        <v>4204005607</v>
      </c>
      <c r="I653" s="31" t="s">
        <v>1179</v>
      </c>
      <c r="J653" s="64" t="s">
        <v>18</v>
      </c>
      <c r="K653" s="64">
        <v>1</v>
      </c>
      <c r="L653" s="64">
        <v>1</v>
      </c>
      <c r="M653" s="64">
        <v>2</v>
      </c>
      <c r="N653" s="64"/>
      <c r="O653" s="64"/>
      <c r="P653" s="64" t="s">
        <v>20</v>
      </c>
      <c r="Q653" s="64" t="s">
        <v>37</v>
      </c>
    </row>
    <row r="654" spans="1:17" ht="57" customHeight="1" x14ac:dyDescent="0.25">
      <c r="A654" s="193"/>
      <c r="B654" s="276"/>
      <c r="C654" s="92" t="s">
        <v>1180</v>
      </c>
      <c r="D654" s="92" t="s">
        <v>1181</v>
      </c>
      <c r="E654" s="93" t="s">
        <v>59</v>
      </c>
      <c r="F654" s="93" t="s">
        <v>192</v>
      </c>
      <c r="G654" s="93">
        <v>55622542</v>
      </c>
      <c r="H654" s="93">
        <v>4205016552</v>
      </c>
      <c r="I654" s="94">
        <v>1034205003942</v>
      </c>
      <c r="J654" s="93" t="s">
        <v>18</v>
      </c>
      <c r="K654" s="93">
        <v>2</v>
      </c>
      <c r="L654" s="93">
        <v>6</v>
      </c>
      <c r="M654" s="93">
        <v>14</v>
      </c>
      <c r="N654" s="93">
        <v>1</v>
      </c>
      <c r="O654" s="93"/>
      <c r="P654" s="92" t="s">
        <v>24</v>
      </c>
      <c r="Q654" s="93" t="s">
        <v>178</v>
      </c>
    </row>
    <row r="655" spans="1:17" ht="276" x14ac:dyDescent="0.25">
      <c r="A655" s="193"/>
      <c r="B655" s="276"/>
      <c r="C655" s="95" t="s">
        <v>1182</v>
      </c>
      <c r="D655" s="95" t="s">
        <v>1526</v>
      </c>
      <c r="E655" s="95" t="s">
        <v>1183</v>
      </c>
      <c r="F655" s="95" t="s">
        <v>1527</v>
      </c>
      <c r="G655" s="96">
        <v>55616679</v>
      </c>
      <c r="H655" s="96">
        <v>4202018135</v>
      </c>
      <c r="I655" s="10">
        <v>1024200546897</v>
      </c>
      <c r="J655" s="9" t="s">
        <v>18</v>
      </c>
      <c r="K655" s="96">
        <v>1</v>
      </c>
      <c r="L655" s="96">
        <v>1</v>
      </c>
      <c r="M655" s="96">
        <v>6</v>
      </c>
      <c r="N655" s="96" t="s">
        <v>203</v>
      </c>
      <c r="O655" s="96" t="s">
        <v>203</v>
      </c>
      <c r="P655" s="97" t="s">
        <v>24</v>
      </c>
      <c r="Q655" s="98" t="s">
        <v>115</v>
      </c>
    </row>
    <row r="656" spans="1:17" ht="93" customHeight="1" x14ac:dyDescent="0.25">
      <c r="A656" s="193"/>
      <c r="B656" s="276"/>
      <c r="C656" s="197" t="s">
        <v>1184</v>
      </c>
      <c r="D656" s="197" t="s">
        <v>1185</v>
      </c>
      <c r="E656" s="197" t="s">
        <v>40</v>
      </c>
      <c r="F656" s="197" t="s">
        <v>1186</v>
      </c>
      <c r="G656" s="216">
        <v>82733436</v>
      </c>
      <c r="H656" s="216">
        <v>4205139402</v>
      </c>
      <c r="I656" s="235">
        <v>1074205019822</v>
      </c>
      <c r="J656" s="216" t="s">
        <v>18</v>
      </c>
      <c r="K656" s="9">
        <v>4</v>
      </c>
      <c r="L656" s="9">
        <v>17</v>
      </c>
      <c r="M656" s="9">
        <v>30</v>
      </c>
      <c r="N656" s="9"/>
      <c r="O656" s="9"/>
      <c r="P656" s="9" t="s">
        <v>20</v>
      </c>
      <c r="Q656" s="4" t="s">
        <v>1187</v>
      </c>
    </row>
    <row r="657" spans="1:17" ht="24" x14ac:dyDescent="0.25">
      <c r="A657" s="193"/>
      <c r="B657" s="276"/>
      <c r="C657" s="199"/>
      <c r="D657" s="199"/>
      <c r="E657" s="199"/>
      <c r="F657" s="199"/>
      <c r="G657" s="218"/>
      <c r="H657" s="218"/>
      <c r="I657" s="236"/>
      <c r="J657" s="218"/>
      <c r="K657" s="9">
        <v>2</v>
      </c>
      <c r="L657" s="97">
        <v>10</v>
      </c>
      <c r="M657" s="97">
        <v>53</v>
      </c>
      <c r="N657" s="97"/>
      <c r="O657" s="97"/>
      <c r="P657" s="97" t="s">
        <v>24</v>
      </c>
      <c r="Q657" s="99" t="s">
        <v>1188</v>
      </c>
    </row>
    <row r="658" spans="1:17" ht="72" x14ac:dyDescent="0.25">
      <c r="A658" s="193"/>
      <c r="B658" s="276"/>
      <c r="C658" s="92" t="s">
        <v>1189</v>
      </c>
      <c r="D658" s="92" t="s">
        <v>1528</v>
      </c>
      <c r="E658" s="92" t="s">
        <v>469</v>
      </c>
      <c r="F658" s="130" t="s">
        <v>1174</v>
      </c>
      <c r="G658" s="93">
        <v>27609031</v>
      </c>
      <c r="H658" s="93">
        <v>4217026763</v>
      </c>
      <c r="I658" s="94">
        <v>1034217012246</v>
      </c>
      <c r="J658" s="93" t="s">
        <v>18</v>
      </c>
      <c r="K658" s="93">
        <v>1</v>
      </c>
      <c r="L658" s="93">
        <v>4</v>
      </c>
      <c r="M658" s="93">
        <v>31</v>
      </c>
      <c r="N658" s="93"/>
      <c r="O658" s="93">
        <v>31</v>
      </c>
      <c r="P658" s="92" t="s">
        <v>20</v>
      </c>
      <c r="Q658" s="100" t="s">
        <v>112</v>
      </c>
    </row>
    <row r="659" spans="1:17" ht="81" customHeight="1" x14ac:dyDescent="0.25">
      <c r="A659" s="194"/>
      <c r="B659" s="277"/>
      <c r="C659" s="92" t="s">
        <v>1529</v>
      </c>
      <c r="D659" s="92" t="s">
        <v>1190</v>
      </c>
      <c r="E659" s="92" t="s">
        <v>1191</v>
      </c>
      <c r="F659" s="92" t="s">
        <v>1192</v>
      </c>
      <c r="G659" s="92">
        <v>14796787</v>
      </c>
      <c r="H659" s="92">
        <v>4216006845</v>
      </c>
      <c r="I659" s="101" t="s">
        <v>1193</v>
      </c>
      <c r="J659" s="93" t="s">
        <v>18</v>
      </c>
      <c r="K659" s="92">
        <v>4</v>
      </c>
      <c r="L659" s="92">
        <v>19</v>
      </c>
      <c r="M659" s="92">
        <v>101</v>
      </c>
      <c r="N659" s="92"/>
      <c r="O659" s="92"/>
      <c r="P659" s="92" t="s">
        <v>20</v>
      </c>
      <c r="Q659" s="92" t="s">
        <v>123</v>
      </c>
    </row>
    <row r="660" spans="1:17" ht="98.25" customHeight="1" x14ac:dyDescent="0.25">
      <c r="A660" s="192">
        <v>49</v>
      </c>
      <c r="B660" s="216" t="s">
        <v>1194</v>
      </c>
      <c r="C660" s="4" t="s">
        <v>1195</v>
      </c>
      <c r="D660" s="4" t="s">
        <v>1196</v>
      </c>
      <c r="E660" s="9" t="s">
        <v>59</v>
      </c>
      <c r="F660" s="4" t="s">
        <v>1197</v>
      </c>
      <c r="G660" s="9">
        <v>10159730</v>
      </c>
      <c r="H660" s="9">
        <v>2455019190</v>
      </c>
      <c r="I660" s="35">
        <v>1022401536080</v>
      </c>
      <c r="J660" s="4" t="s">
        <v>18</v>
      </c>
      <c r="K660" s="9">
        <v>1</v>
      </c>
      <c r="L660" s="9">
        <v>2</v>
      </c>
      <c r="M660" s="9">
        <v>15</v>
      </c>
      <c r="N660" s="9">
        <v>5</v>
      </c>
      <c r="O660" s="9"/>
      <c r="P660" s="4" t="s">
        <v>24</v>
      </c>
      <c r="Q660" s="9" t="s">
        <v>142</v>
      </c>
    </row>
    <row r="661" spans="1:17" ht="59.25" customHeight="1" x14ac:dyDescent="0.25">
      <c r="A661" s="193"/>
      <c r="B661" s="217"/>
      <c r="C661" s="197" t="s">
        <v>1198</v>
      </c>
      <c r="D661" s="197" t="s">
        <v>1199</v>
      </c>
      <c r="E661" s="216" t="s">
        <v>192</v>
      </c>
      <c r="F661" s="197" t="s">
        <v>1200</v>
      </c>
      <c r="G661" s="216">
        <v>49152193</v>
      </c>
      <c r="H661" s="216">
        <v>2454007917</v>
      </c>
      <c r="I661" s="278">
        <v>1022401509360</v>
      </c>
      <c r="J661" s="197" t="s">
        <v>16</v>
      </c>
      <c r="K661" s="9">
        <v>1</v>
      </c>
      <c r="L661" s="9">
        <v>5</v>
      </c>
      <c r="M661" s="9">
        <v>39</v>
      </c>
      <c r="N661" s="9"/>
      <c r="O661" s="9"/>
      <c r="P661" s="4" t="s">
        <v>28</v>
      </c>
      <c r="Q661" s="9" t="s">
        <v>123</v>
      </c>
    </row>
    <row r="662" spans="1:17" x14ac:dyDescent="0.25">
      <c r="A662" s="193"/>
      <c r="B662" s="217"/>
      <c r="C662" s="199"/>
      <c r="D662" s="199"/>
      <c r="E662" s="218"/>
      <c r="F662" s="199"/>
      <c r="G662" s="218"/>
      <c r="H662" s="218"/>
      <c r="I662" s="279"/>
      <c r="J662" s="199"/>
      <c r="K662" s="9">
        <v>0</v>
      </c>
      <c r="L662" s="9">
        <v>3</v>
      </c>
      <c r="M662" s="9">
        <v>10</v>
      </c>
      <c r="N662" s="9"/>
      <c r="O662" s="9"/>
      <c r="P662" s="4" t="s">
        <v>20</v>
      </c>
      <c r="Q662" s="4" t="s">
        <v>1201</v>
      </c>
    </row>
    <row r="663" spans="1:17" ht="60" x14ac:dyDescent="0.25">
      <c r="A663" s="193"/>
      <c r="B663" s="217"/>
      <c r="C663" s="197" t="s">
        <v>1202</v>
      </c>
      <c r="D663" s="197" t="s">
        <v>1203</v>
      </c>
      <c r="E663" s="216" t="s">
        <v>59</v>
      </c>
      <c r="F663" s="216" t="s">
        <v>1204</v>
      </c>
      <c r="G663" s="216">
        <v>67633430</v>
      </c>
      <c r="H663" s="216">
        <v>2459017394</v>
      </c>
      <c r="I663" s="278">
        <v>1102459000313</v>
      </c>
      <c r="J663" s="197" t="s">
        <v>18</v>
      </c>
      <c r="K663" s="216">
        <v>2</v>
      </c>
      <c r="L663" s="216">
        <v>4</v>
      </c>
      <c r="M663" s="9">
        <v>14</v>
      </c>
      <c r="N663" s="9">
        <v>8</v>
      </c>
      <c r="O663" s="216"/>
      <c r="P663" s="4" t="s">
        <v>20</v>
      </c>
      <c r="Q663" s="4" t="s">
        <v>1205</v>
      </c>
    </row>
    <row r="664" spans="1:17" ht="45" customHeight="1" x14ac:dyDescent="0.25">
      <c r="A664" s="193"/>
      <c r="B664" s="217"/>
      <c r="C664" s="198"/>
      <c r="D664" s="198"/>
      <c r="E664" s="217"/>
      <c r="F664" s="217"/>
      <c r="G664" s="217"/>
      <c r="H664" s="217"/>
      <c r="I664" s="280"/>
      <c r="J664" s="198"/>
      <c r="K664" s="217"/>
      <c r="L664" s="217"/>
      <c r="M664" s="9">
        <v>24</v>
      </c>
      <c r="N664" s="9">
        <v>22</v>
      </c>
      <c r="O664" s="217"/>
      <c r="P664" s="4" t="s">
        <v>28</v>
      </c>
      <c r="Q664" s="4" t="s">
        <v>1206</v>
      </c>
    </row>
    <row r="665" spans="1:17" ht="21.75" customHeight="1" x14ac:dyDescent="0.25">
      <c r="A665" s="193"/>
      <c r="B665" s="217"/>
      <c r="C665" s="199"/>
      <c r="D665" s="199"/>
      <c r="E665" s="218"/>
      <c r="F665" s="218"/>
      <c r="G665" s="218"/>
      <c r="H665" s="218"/>
      <c r="I665" s="279"/>
      <c r="J665" s="199"/>
      <c r="K665" s="218"/>
      <c r="L665" s="218"/>
      <c r="M665" s="9">
        <v>0</v>
      </c>
      <c r="N665" s="9">
        <v>2</v>
      </c>
      <c r="O665" s="218"/>
      <c r="P665" s="4" t="s">
        <v>21</v>
      </c>
      <c r="Q665" s="9" t="s">
        <v>179</v>
      </c>
    </row>
    <row r="666" spans="1:17" ht="60" x14ac:dyDescent="0.25">
      <c r="A666" s="193"/>
      <c r="B666" s="217"/>
      <c r="C666" s="4" t="s">
        <v>1207</v>
      </c>
      <c r="D666" s="4" t="s">
        <v>1208</v>
      </c>
      <c r="E666" s="9" t="s">
        <v>59</v>
      </c>
      <c r="F666" s="4" t="s">
        <v>1209</v>
      </c>
      <c r="G666" s="9">
        <v>47833150</v>
      </c>
      <c r="H666" s="9">
        <v>2446004768</v>
      </c>
      <c r="I666" s="35">
        <v>1022401253500</v>
      </c>
      <c r="J666" s="4" t="s">
        <v>16</v>
      </c>
      <c r="K666" s="9">
        <v>1</v>
      </c>
      <c r="L666" s="9">
        <v>1</v>
      </c>
      <c r="M666" s="9">
        <v>11</v>
      </c>
      <c r="N666" s="9"/>
      <c r="O666" s="9"/>
      <c r="P666" s="4" t="s">
        <v>20</v>
      </c>
      <c r="Q666" s="4" t="s">
        <v>123</v>
      </c>
    </row>
    <row r="667" spans="1:17" ht="45.75" customHeight="1" x14ac:dyDescent="0.25">
      <c r="A667" s="193"/>
      <c r="B667" s="217"/>
      <c r="C667" s="4" t="s">
        <v>1210</v>
      </c>
      <c r="D667" s="4" t="s">
        <v>1211</v>
      </c>
      <c r="E667" s="4" t="s">
        <v>59</v>
      </c>
      <c r="F667" s="4" t="s">
        <v>192</v>
      </c>
      <c r="G667" s="4">
        <v>69123928</v>
      </c>
      <c r="H667" s="4">
        <v>2455030813</v>
      </c>
      <c r="I667" s="52">
        <v>1102455001220</v>
      </c>
      <c r="J667" s="4" t="s">
        <v>16</v>
      </c>
      <c r="K667" s="4">
        <v>1</v>
      </c>
      <c r="L667" s="4">
        <v>1</v>
      </c>
      <c r="M667" s="4">
        <v>8</v>
      </c>
      <c r="N667" s="4"/>
      <c r="O667" s="4"/>
      <c r="P667" s="4" t="s">
        <v>24</v>
      </c>
      <c r="Q667" s="4" t="s">
        <v>112</v>
      </c>
    </row>
    <row r="668" spans="1:17" ht="81.75" customHeight="1" x14ac:dyDescent="0.25">
      <c r="A668" s="193"/>
      <c r="B668" s="217"/>
      <c r="C668" s="4" t="s">
        <v>1212</v>
      </c>
      <c r="D668" s="4" t="s">
        <v>1530</v>
      </c>
      <c r="E668" s="9" t="s">
        <v>59</v>
      </c>
      <c r="F668" s="4" t="s">
        <v>1213</v>
      </c>
      <c r="G668" s="9">
        <v>33847326</v>
      </c>
      <c r="H668" s="9">
        <v>2456005785</v>
      </c>
      <c r="I668" s="35">
        <v>1022401587911</v>
      </c>
      <c r="J668" s="4" t="s">
        <v>16</v>
      </c>
      <c r="K668" s="9">
        <v>4</v>
      </c>
      <c r="L668" s="9">
        <v>9</v>
      </c>
      <c r="M668" s="9">
        <v>19</v>
      </c>
      <c r="N668" s="9">
        <v>54</v>
      </c>
      <c r="O668" s="9">
        <v>54</v>
      </c>
      <c r="P668" s="4" t="s">
        <v>28</v>
      </c>
      <c r="Q668" s="4" t="s">
        <v>1214</v>
      </c>
    </row>
    <row r="669" spans="1:17" ht="138" customHeight="1" x14ac:dyDescent="0.25">
      <c r="A669" s="193"/>
      <c r="B669" s="217"/>
      <c r="C669" s="4" t="s">
        <v>1531</v>
      </c>
      <c r="D669" s="4" t="s">
        <v>1215</v>
      </c>
      <c r="E669" s="4" t="s">
        <v>158</v>
      </c>
      <c r="F669" s="4" t="s">
        <v>1216</v>
      </c>
      <c r="G669" s="9">
        <v>36123579</v>
      </c>
      <c r="H669" s="9">
        <v>2453003839</v>
      </c>
      <c r="I669" s="35">
        <v>1022401484753</v>
      </c>
      <c r="J669" s="4" t="s">
        <v>18</v>
      </c>
      <c r="K669" s="9">
        <v>1</v>
      </c>
      <c r="L669" s="9">
        <v>3</v>
      </c>
      <c r="M669" s="9">
        <v>17</v>
      </c>
      <c r="N669" s="9"/>
      <c r="O669" s="9"/>
      <c r="P669" s="4" t="s">
        <v>28</v>
      </c>
      <c r="Q669" s="4" t="s">
        <v>845</v>
      </c>
    </row>
    <row r="670" spans="1:17" ht="95.25" customHeight="1" x14ac:dyDescent="0.25">
      <c r="A670" s="194"/>
      <c r="B670" s="218"/>
      <c r="C670" s="4" t="s">
        <v>1217</v>
      </c>
      <c r="D670" s="4" t="s">
        <v>1532</v>
      </c>
      <c r="E670" s="9" t="s">
        <v>59</v>
      </c>
      <c r="F670" s="4" t="s">
        <v>1218</v>
      </c>
      <c r="G670" s="9">
        <v>44566381</v>
      </c>
      <c r="H670" s="9">
        <v>2452016955</v>
      </c>
      <c r="I670" s="35">
        <v>1022401405685</v>
      </c>
      <c r="J670" s="4" t="s">
        <v>16</v>
      </c>
      <c r="K670" s="9">
        <v>0</v>
      </c>
      <c r="L670" s="9">
        <v>0</v>
      </c>
      <c r="M670" s="9">
        <v>7</v>
      </c>
      <c r="N670" s="9"/>
      <c r="O670" s="9"/>
      <c r="P670" s="4" t="s">
        <v>28</v>
      </c>
      <c r="Q670" s="4" t="s">
        <v>1219</v>
      </c>
    </row>
    <row r="671" spans="1:17" ht="54" customHeight="1" x14ac:dyDescent="0.25">
      <c r="A671" s="219">
        <v>50</v>
      </c>
      <c r="B671" s="197" t="s">
        <v>1220</v>
      </c>
      <c r="C671" s="266" t="s">
        <v>1221</v>
      </c>
      <c r="D671" s="268" t="s">
        <v>1222</v>
      </c>
      <c r="E671" s="229" t="s">
        <v>158</v>
      </c>
      <c r="F671" s="197" t="s">
        <v>1223</v>
      </c>
      <c r="G671" s="237">
        <v>23592842</v>
      </c>
      <c r="H671" s="268">
        <v>5401367213</v>
      </c>
      <c r="I671" s="270">
        <v>1135476062820</v>
      </c>
      <c r="J671" s="237" t="s">
        <v>18</v>
      </c>
      <c r="K671" s="4">
        <v>0</v>
      </c>
      <c r="L671" s="4">
        <v>2</v>
      </c>
      <c r="M671" s="4">
        <v>6</v>
      </c>
      <c r="N671" s="4"/>
      <c r="O671" s="4"/>
      <c r="P671" s="102" t="s">
        <v>1224</v>
      </c>
      <c r="Q671" s="137" t="s">
        <v>1225</v>
      </c>
    </row>
    <row r="672" spans="1:17" ht="88.5" customHeight="1" x14ac:dyDescent="0.25">
      <c r="A672" s="220"/>
      <c r="B672" s="198"/>
      <c r="C672" s="267"/>
      <c r="D672" s="268"/>
      <c r="E672" s="231"/>
      <c r="F672" s="199"/>
      <c r="G672" s="237"/>
      <c r="H672" s="268"/>
      <c r="I672" s="270"/>
      <c r="J672" s="237"/>
      <c r="K672" s="4">
        <v>0</v>
      </c>
      <c r="L672" s="4">
        <v>1</v>
      </c>
      <c r="M672" s="4">
        <v>1</v>
      </c>
      <c r="N672" s="4"/>
      <c r="O672" s="4"/>
      <c r="P672" s="137" t="s">
        <v>1226</v>
      </c>
      <c r="Q672" s="137" t="s">
        <v>1225</v>
      </c>
    </row>
    <row r="673" spans="1:17" x14ac:dyDescent="0.25">
      <c r="A673" s="220"/>
      <c r="B673" s="198"/>
      <c r="C673" s="266" t="s">
        <v>1227</v>
      </c>
      <c r="D673" s="266" t="s">
        <v>1228</v>
      </c>
      <c r="E673" s="197" t="s">
        <v>158</v>
      </c>
      <c r="F673" s="197" t="s">
        <v>1229</v>
      </c>
      <c r="G673" s="197">
        <v>45449631</v>
      </c>
      <c r="H673" s="266">
        <v>5406139186</v>
      </c>
      <c r="I673" s="269">
        <v>1025402453790</v>
      </c>
      <c r="J673" s="197" t="s">
        <v>18</v>
      </c>
      <c r="K673" s="4">
        <v>0</v>
      </c>
      <c r="L673" s="4">
        <v>2</v>
      </c>
      <c r="M673" s="4">
        <v>10</v>
      </c>
      <c r="N673" s="4"/>
      <c r="O673" s="4"/>
      <c r="P673" s="4" t="s">
        <v>24</v>
      </c>
      <c r="Q673" s="4" t="s">
        <v>284</v>
      </c>
    </row>
    <row r="674" spans="1:17" ht="110.25" customHeight="1" x14ac:dyDescent="0.25">
      <c r="A674" s="220"/>
      <c r="B674" s="198"/>
      <c r="C674" s="267"/>
      <c r="D674" s="267"/>
      <c r="E674" s="199"/>
      <c r="F674" s="199"/>
      <c r="G674" s="199"/>
      <c r="H674" s="267"/>
      <c r="I674" s="274"/>
      <c r="J674" s="199"/>
      <c r="K674" s="4"/>
      <c r="L674" s="4">
        <v>1</v>
      </c>
      <c r="M674" s="4">
        <v>3</v>
      </c>
      <c r="N674" s="4"/>
      <c r="O674" s="4"/>
      <c r="P674" s="4" t="s">
        <v>20</v>
      </c>
      <c r="Q674" s="4" t="s">
        <v>284</v>
      </c>
    </row>
    <row r="675" spans="1:17" ht="108" x14ac:dyDescent="0.25">
      <c r="A675" s="220"/>
      <c r="B675" s="198"/>
      <c r="C675" s="135" t="s">
        <v>1230</v>
      </c>
      <c r="D675" s="102" t="s">
        <v>1231</v>
      </c>
      <c r="E675" s="145" t="s">
        <v>158</v>
      </c>
      <c r="F675" s="4" t="s">
        <v>1232</v>
      </c>
      <c r="G675" s="4">
        <v>12834035</v>
      </c>
      <c r="H675" s="102">
        <v>5407963043</v>
      </c>
      <c r="I675" s="135" t="s">
        <v>1233</v>
      </c>
      <c r="J675" s="4" t="s">
        <v>18</v>
      </c>
      <c r="K675" s="4">
        <v>0</v>
      </c>
      <c r="L675" s="4">
        <v>1</v>
      </c>
      <c r="M675" s="4">
        <v>9</v>
      </c>
      <c r="N675" s="4"/>
      <c r="O675" s="4"/>
      <c r="P675" s="4" t="s">
        <v>24</v>
      </c>
      <c r="Q675" s="4" t="s">
        <v>227</v>
      </c>
    </row>
    <row r="676" spans="1:17" ht="409.5" x14ac:dyDescent="0.25">
      <c r="A676" s="220"/>
      <c r="B676" s="198"/>
      <c r="C676" s="135" t="s">
        <v>1234</v>
      </c>
      <c r="D676" s="137" t="s">
        <v>1235</v>
      </c>
      <c r="E676" s="4" t="s">
        <v>158</v>
      </c>
      <c r="F676" s="4" t="s">
        <v>1236</v>
      </c>
      <c r="G676" s="127">
        <v>3199019</v>
      </c>
      <c r="H676" s="135">
        <v>5407955613</v>
      </c>
      <c r="I676" s="138">
        <v>1165476122239</v>
      </c>
      <c r="J676" s="4" t="s">
        <v>18</v>
      </c>
      <c r="K676" s="4">
        <v>0</v>
      </c>
      <c r="L676" s="4">
        <v>1</v>
      </c>
      <c r="M676" s="4">
        <v>19</v>
      </c>
      <c r="N676" s="4"/>
      <c r="O676" s="4"/>
      <c r="P676" s="4" t="s">
        <v>24</v>
      </c>
      <c r="Q676" s="4" t="s">
        <v>215</v>
      </c>
    </row>
    <row r="677" spans="1:17" ht="111" customHeight="1" x14ac:dyDescent="0.25">
      <c r="A677" s="220"/>
      <c r="B677" s="198"/>
      <c r="C677" s="135" t="s">
        <v>1237</v>
      </c>
      <c r="D677" s="135" t="s">
        <v>1238</v>
      </c>
      <c r="E677" s="4" t="s">
        <v>158</v>
      </c>
      <c r="F677" s="4" t="s">
        <v>1239</v>
      </c>
      <c r="G677" s="4">
        <v>39339507</v>
      </c>
      <c r="H677" s="135">
        <v>5407974736</v>
      </c>
      <c r="I677" s="135" t="s">
        <v>1240</v>
      </c>
      <c r="J677" s="4" t="s">
        <v>18</v>
      </c>
      <c r="K677" s="4">
        <v>0</v>
      </c>
      <c r="L677" s="4">
        <v>2</v>
      </c>
      <c r="M677" s="4">
        <v>34</v>
      </c>
      <c r="N677" s="4"/>
      <c r="O677" s="4"/>
      <c r="P677" s="4" t="s">
        <v>20</v>
      </c>
      <c r="Q677" s="4" t="s">
        <v>147</v>
      </c>
    </row>
    <row r="678" spans="1:17" ht="69.75" customHeight="1" x14ac:dyDescent="0.25">
      <c r="A678" s="220"/>
      <c r="B678" s="198"/>
      <c r="C678" s="266" t="s">
        <v>1241</v>
      </c>
      <c r="D678" s="266" t="s">
        <v>1242</v>
      </c>
      <c r="E678" s="197" t="s">
        <v>765</v>
      </c>
      <c r="F678" s="197" t="s">
        <v>1243</v>
      </c>
      <c r="G678" s="197">
        <v>35542097</v>
      </c>
      <c r="H678" s="266">
        <v>5404133781</v>
      </c>
      <c r="I678" s="269">
        <v>1035401486493</v>
      </c>
      <c r="J678" s="197" t="s">
        <v>18</v>
      </c>
      <c r="K678" s="4">
        <v>0</v>
      </c>
      <c r="L678" s="4">
        <v>3</v>
      </c>
      <c r="M678" s="4">
        <v>11</v>
      </c>
      <c r="N678" s="4"/>
      <c r="O678" s="4"/>
      <c r="P678" s="4" t="s">
        <v>20</v>
      </c>
      <c r="Q678" s="4" t="s">
        <v>145</v>
      </c>
    </row>
    <row r="679" spans="1:17" x14ac:dyDescent="0.25">
      <c r="A679" s="220"/>
      <c r="B679" s="198"/>
      <c r="C679" s="267"/>
      <c r="D679" s="267"/>
      <c r="E679" s="199"/>
      <c r="F679" s="199"/>
      <c r="G679" s="199"/>
      <c r="H679" s="268"/>
      <c r="I679" s="270"/>
      <c r="J679" s="199"/>
      <c r="K679" s="4">
        <v>0</v>
      </c>
      <c r="L679" s="4">
        <v>1</v>
      </c>
      <c r="M679" s="4">
        <v>6</v>
      </c>
      <c r="N679" s="4"/>
      <c r="O679" s="4"/>
      <c r="P679" s="4" t="s">
        <v>28</v>
      </c>
      <c r="Q679" s="4" t="s">
        <v>145</v>
      </c>
    </row>
    <row r="680" spans="1:17" x14ac:dyDescent="0.25">
      <c r="A680" s="220"/>
      <c r="B680" s="198"/>
      <c r="C680" s="266" t="s">
        <v>1244</v>
      </c>
      <c r="D680" s="266" t="s">
        <v>1245</v>
      </c>
      <c r="E680" s="197" t="s">
        <v>158</v>
      </c>
      <c r="F680" s="197" t="s">
        <v>1246</v>
      </c>
      <c r="G680" s="197">
        <v>73131112</v>
      </c>
      <c r="H680" s="266">
        <v>5433160050</v>
      </c>
      <c r="I680" s="266" t="s">
        <v>1247</v>
      </c>
      <c r="J680" s="197" t="s">
        <v>18</v>
      </c>
      <c r="K680" s="4">
        <v>0</v>
      </c>
      <c r="L680" s="4">
        <v>3</v>
      </c>
      <c r="M680" s="4">
        <v>18</v>
      </c>
      <c r="N680" s="4"/>
      <c r="O680" s="4"/>
      <c r="P680" s="4" t="s">
        <v>20</v>
      </c>
      <c r="Q680" s="4" t="s">
        <v>145</v>
      </c>
    </row>
    <row r="681" spans="1:17" ht="58.5" customHeight="1" x14ac:dyDescent="0.25">
      <c r="A681" s="220"/>
      <c r="B681" s="198"/>
      <c r="C681" s="267"/>
      <c r="D681" s="267"/>
      <c r="E681" s="199"/>
      <c r="F681" s="199"/>
      <c r="G681" s="199"/>
      <c r="H681" s="268"/>
      <c r="I681" s="268"/>
      <c r="J681" s="199"/>
      <c r="K681" s="4"/>
      <c r="L681" s="4">
        <v>2</v>
      </c>
      <c r="M681" s="4">
        <v>17</v>
      </c>
      <c r="N681" s="4"/>
      <c r="O681" s="4"/>
      <c r="P681" s="4" t="s">
        <v>28</v>
      </c>
      <c r="Q681" s="4" t="s">
        <v>145</v>
      </c>
    </row>
    <row r="682" spans="1:17" x14ac:dyDescent="0.25">
      <c r="A682" s="220"/>
      <c r="B682" s="198"/>
      <c r="C682" s="266" t="s">
        <v>1248</v>
      </c>
      <c r="D682" s="266" t="s">
        <v>1249</v>
      </c>
      <c r="E682" s="197" t="s">
        <v>158</v>
      </c>
      <c r="F682" s="229" t="s">
        <v>664</v>
      </c>
      <c r="G682" s="197">
        <v>34503528</v>
      </c>
      <c r="H682" s="266">
        <v>5405497968</v>
      </c>
      <c r="I682" s="269">
        <v>1145480000000</v>
      </c>
      <c r="J682" s="197" t="s">
        <v>18</v>
      </c>
      <c r="K682" s="4">
        <v>0</v>
      </c>
      <c r="L682" s="4">
        <v>2</v>
      </c>
      <c r="M682" s="4">
        <v>11</v>
      </c>
      <c r="N682" s="4"/>
      <c r="O682" s="4"/>
      <c r="P682" s="4" t="s">
        <v>28</v>
      </c>
      <c r="Q682" s="4" t="s">
        <v>132</v>
      </c>
    </row>
    <row r="683" spans="1:17" ht="102" customHeight="1" x14ac:dyDescent="0.25">
      <c r="A683" s="220"/>
      <c r="B683" s="198"/>
      <c r="C683" s="267"/>
      <c r="D683" s="267"/>
      <c r="E683" s="199"/>
      <c r="F683" s="231"/>
      <c r="G683" s="199"/>
      <c r="H683" s="268"/>
      <c r="I683" s="270"/>
      <c r="J683" s="199"/>
      <c r="K683" s="4">
        <v>0</v>
      </c>
      <c r="L683" s="4">
        <v>1</v>
      </c>
      <c r="M683" s="4">
        <v>1</v>
      </c>
      <c r="N683" s="4"/>
      <c r="O683" s="4"/>
      <c r="P683" s="4" t="s">
        <v>24</v>
      </c>
      <c r="Q683" s="4" t="s">
        <v>132</v>
      </c>
    </row>
    <row r="684" spans="1:17" ht="74.25" customHeight="1" x14ac:dyDescent="0.25">
      <c r="A684" s="220"/>
      <c r="B684" s="198"/>
      <c r="C684" s="266" t="s">
        <v>1250</v>
      </c>
      <c r="D684" s="266" t="s">
        <v>1533</v>
      </c>
      <c r="E684" s="197" t="s">
        <v>158</v>
      </c>
      <c r="F684" s="197" t="s">
        <v>1251</v>
      </c>
      <c r="G684" s="197">
        <v>73122596</v>
      </c>
      <c r="H684" s="266">
        <v>5410152461</v>
      </c>
      <c r="I684" s="269">
        <v>1045403904050</v>
      </c>
      <c r="J684" s="197" t="s">
        <v>18</v>
      </c>
      <c r="K684" s="4">
        <v>0</v>
      </c>
      <c r="L684" s="4">
        <v>5</v>
      </c>
      <c r="M684" s="4">
        <v>38</v>
      </c>
      <c r="N684" s="4"/>
      <c r="O684" s="4"/>
      <c r="P684" s="4" t="s">
        <v>28</v>
      </c>
      <c r="Q684" s="4" t="s">
        <v>51</v>
      </c>
    </row>
    <row r="685" spans="1:17" x14ac:dyDescent="0.25">
      <c r="A685" s="220"/>
      <c r="B685" s="199"/>
      <c r="C685" s="267"/>
      <c r="D685" s="267"/>
      <c r="E685" s="199"/>
      <c r="F685" s="199"/>
      <c r="G685" s="199"/>
      <c r="H685" s="268"/>
      <c r="I685" s="270"/>
      <c r="J685" s="199"/>
      <c r="K685" s="4">
        <v>0</v>
      </c>
      <c r="L685" s="4">
        <v>4</v>
      </c>
      <c r="M685" s="4">
        <v>20</v>
      </c>
      <c r="N685" s="4"/>
      <c r="O685" s="4"/>
      <c r="P685" s="4" t="s">
        <v>20</v>
      </c>
      <c r="Q685" s="4" t="s">
        <v>51</v>
      </c>
    </row>
    <row r="686" spans="1:17" x14ac:dyDescent="0.25">
      <c r="A686" s="189">
        <v>51</v>
      </c>
      <c r="B686" s="240" t="s">
        <v>1252</v>
      </c>
      <c r="C686" s="186" t="s">
        <v>1253</v>
      </c>
      <c r="D686" s="186" t="s">
        <v>1254</v>
      </c>
      <c r="E686" s="240" t="s">
        <v>192</v>
      </c>
      <c r="F686" s="240" t="s">
        <v>59</v>
      </c>
      <c r="G686" s="240">
        <v>59288806</v>
      </c>
      <c r="H686" s="240">
        <v>411107342</v>
      </c>
      <c r="I686" s="271">
        <v>1020400731240</v>
      </c>
      <c r="J686" s="240" t="s">
        <v>18</v>
      </c>
      <c r="K686" s="240">
        <v>1</v>
      </c>
      <c r="L686" s="240">
        <v>5</v>
      </c>
      <c r="M686" s="240">
        <v>41</v>
      </c>
      <c r="N686" s="240"/>
      <c r="O686" s="240"/>
      <c r="P686" s="240" t="s">
        <v>24</v>
      </c>
      <c r="Q686" s="240" t="s">
        <v>1255</v>
      </c>
    </row>
    <row r="687" spans="1:17" x14ac:dyDescent="0.25">
      <c r="A687" s="190"/>
      <c r="B687" s="241"/>
      <c r="C687" s="187"/>
      <c r="D687" s="187"/>
      <c r="E687" s="241"/>
      <c r="F687" s="241"/>
      <c r="G687" s="241"/>
      <c r="H687" s="241"/>
      <c r="I687" s="272"/>
      <c r="J687" s="241"/>
      <c r="K687" s="242"/>
      <c r="L687" s="242"/>
      <c r="M687" s="242"/>
      <c r="N687" s="242"/>
      <c r="O687" s="242"/>
      <c r="P687" s="242"/>
      <c r="Q687" s="242"/>
    </row>
    <row r="688" spans="1:17" x14ac:dyDescent="0.25">
      <c r="A688" s="190"/>
      <c r="B688" s="241"/>
      <c r="C688" s="187"/>
      <c r="D688" s="187"/>
      <c r="E688" s="241"/>
      <c r="F688" s="241"/>
      <c r="G688" s="241"/>
      <c r="H688" s="241"/>
      <c r="I688" s="272"/>
      <c r="J688" s="241"/>
      <c r="K688" s="11"/>
      <c r="L688" s="11">
        <v>1</v>
      </c>
      <c r="M688" s="11">
        <v>7</v>
      </c>
      <c r="N688" s="11"/>
      <c r="O688" s="11"/>
      <c r="P688" s="11" t="s">
        <v>21</v>
      </c>
      <c r="Q688" s="11" t="s">
        <v>112</v>
      </c>
    </row>
    <row r="689" spans="1:17" x14ac:dyDescent="0.25">
      <c r="A689" s="190"/>
      <c r="B689" s="241"/>
      <c r="C689" s="187"/>
      <c r="D689" s="187"/>
      <c r="E689" s="241"/>
      <c r="F689" s="241"/>
      <c r="G689" s="241"/>
      <c r="H689" s="241"/>
      <c r="I689" s="272"/>
      <c r="J689" s="241"/>
      <c r="K689" s="240"/>
      <c r="L689" s="240">
        <v>2</v>
      </c>
      <c r="M689" s="240">
        <v>21</v>
      </c>
      <c r="N689" s="240"/>
      <c r="O689" s="240"/>
      <c r="P689" s="240" t="s">
        <v>20</v>
      </c>
      <c r="Q689" s="186" t="s">
        <v>1256</v>
      </c>
    </row>
    <row r="690" spans="1:17" x14ac:dyDescent="0.25">
      <c r="A690" s="190"/>
      <c r="B690" s="241"/>
      <c r="C690" s="187"/>
      <c r="D690" s="187"/>
      <c r="E690" s="241"/>
      <c r="F690" s="241"/>
      <c r="G690" s="241"/>
      <c r="H690" s="241"/>
      <c r="I690" s="272"/>
      <c r="J690" s="241"/>
      <c r="K690" s="242"/>
      <c r="L690" s="242"/>
      <c r="M690" s="242"/>
      <c r="N690" s="242"/>
      <c r="O690" s="242"/>
      <c r="P690" s="242"/>
      <c r="Q690" s="188"/>
    </row>
    <row r="691" spans="1:17" x14ac:dyDescent="0.25">
      <c r="A691" s="190"/>
      <c r="B691" s="241"/>
      <c r="C691" s="187"/>
      <c r="D691" s="187"/>
      <c r="E691" s="241"/>
      <c r="F691" s="241"/>
      <c r="G691" s="241"/>
      <c r="H691" s="241"/>
      <c r="I691" s="272"/>
      <c r="J691" s="241"/>
      <c r="K691" s="240"/>
      <c r="L691" s="240">
        <v>2</v>
      </c>
      <c r="M691" s="240">
        <v>5</v>
      </c>
      <c r="N691" s="240"/>
      <c r="O691" s="240"/>
      <c r="P691" s="240" t="s">
        <v>28</v>
      </c>
      <c r="Q691" s="186" t="s">
        <v>1256</v>
      </c>
    </row>
    <row r="692" spans="1:17" ht="5.25" customHeight="1" x14ac:dyDescent="0.25">
      <c r="A692" s="190"/>
      <c r="B692" s="241"/>
      <c r="C692" s="187"/>
      <c r="D692" s="187"/>
      <c r="E692" s="241"/>
      <c r="F692" s="241"/>
      <c r="G692" s="241"/>
      <c r="H692" s="241"/>
      <c r="I692" s="272"/>
      <c r="J692" s="241"/>
      <c r="K692" s="241"/>
      <c r="L692" s="241"/>
      <c r="M692" s="241"/>
      <c r="N692" s="241"/>
      <c r="O692" s="241"/>
      <c r="P692" s="241"/>
      <c r="Q692" s="187"/>
    </row>
    <row r="693" spans="1:17" ht="12.75" hidden="1" customHeight="1" x14ac:dyDescent="0.25">
      <c r="A693" s="190"/>
      <c r="B693" s="241"/>
      <c r="C693" s="187"/>
      <c r="D693" s="187"/>
      <c r="E693" s="241"/>
      <c r="F693" s="241"/>
      <c r="G693" s="241"/>
      <c r="H693" s="241"/>
      <c r="I693" s="272"/>
      <c r="J693" s="241"/>
      <c r="K693" s="241"/>
      <c r="L693" s="241"/>
      <c r="M693" s="241"/>
      <c r="N693" s="241"/>
      <c r="O693" s="241"/>
      <c r="P693" s="241"/>
      <c r="Q693" s="187"/>
    </row>
    <row r="694" spans="1:17" hidden="1" x14ac:dyDescent="0.25">
      <c r="A694" s="191"/>
      <c r="B694" s="242"/>
      <c r="C694" s="188"/>
      <c r="D694" s="188"/>
      <c r="E694" s="242"/>
      <c r="F694" s="242"/>
      <c r="G694" s="242"/>
      <c r="H694" s="242"/>
      <c r="I694" s="273"/>
      <c r="J694" s="242"/>
      <c r="K694" s="242"/>
      <c r="L694" s="242"/>
      <c r="M694" s="242"/>
      <c r="N694" s="242"/>
      <c r="O694" s="242"/>
      <c r="P694" s="242"/>
      <c r="Q694" s="188"/>
    </row>
    <row r="695" spans="1:17" ht="20.25" customHeight="1" x14ac:dyDescent="0.25">
      <c r="A695" s="192">
        <v>52</v>
      </c>
      <c r="B695" s="216" t="s">
        <v>1257</v>
      </c>
      <c r="C695" s="197" t="s">
        <v>1258</v>
      </c>
      <c r="D695" s="197" t="s">
        <v>1259</v>
      </c>
      <c r="E695" s="197" t="s">
        <v>664</v>
      </c>
      <c r="F695" s="197" t="s">
        <v>158</v>
      </c>
      <c r="G695" s="216">
        <v>26654512</v>
      </c>
      <c r="H695" s="216">
        <v>1901022178</v>
      </c>
      <c r="I695" s="235">
        <v>1021900525514</v>
      </c>
      <c r="J695" s="216" t="s">
        <v>18</v>
      </c>
      <c r="K695" s="9">
        <v>0</v>
      </c>
      <c r="L695" s="9">
        <v>2</v>
      </c>
      <c r="M695" s="9">
        <v>8</v>
      </c>
      <c r="N695" s="9"/>
      <c r="O695" s="9">
        <v>10</v>
      </c>
      <c r="P695" s="9" t="s">
        <v>28</v>
      </c>
      <c r="Q695" s="4" t="s">
        <v>770</v>
      </c>
    </row>
    <row r="696" spans="1:17" ht="24" customHeight="1" x14ac:dyDescent="0.25">
      <c r="A696" s="193"/>
      <c r="B696" s="217"/>
      <c r="C696" s="198"/>
      <c r="D696" s="198"/>
      <c r="E696" s="198"/>
      <c r="F696" s="198"/>
      <c r="G696" s="217"/>
      <c r="H696" s="217"/>
      <c r="I696" s="243"/>
      <c r="J696" s="217"/>
      <c r="K696" s="9">
        <v>0</v>
      </c>
      <c r="L696" s="9">
        <v>1</v>
      </c>
      <c r="M696" s="9">
        <v>5</v>
      </c>
      <c r="N696" s="9"/>
      <c r="O696" s="9">
        <v>3</v>
      </c>
      <c r="P696" s="4" t="s">
        <v>20</v>
      </c>
      <c r="Q696" s="4" t="s">
        <v>770</v>
      </c>
    </row>
    <row r="697" spans="1:17" ht="21.75" customHeight="1" x14ac:dyDescent="0.25">
      <c r="A697" s="193"/>
      <c r="B697" s="217"/>
      <c r="C697" s="198"/>
      <c r="D697" s="198"/>
      <c r="E697" s="198"/>
      <c r="F697" s="198"/>
      <c r="G697" s="217"/>
      <c r="H697" s="217"/>
      <c r="I697" s="243"/>
      <c r="J697" s="217"/>
      <c r="K697" s="9">
        <v>0</v>
      </c>
      <c r="L697" s="9">
        <v>2</v>
      </c>
      <c r="M697" s="9">
        <v>8</v>
      </c>
      <c r="N697" s="9"/>
      <c r="O697" s="9">
        <v>10</v>
      </c>
      <c r="P697" s="9" t="s">
        <v>28</v>
      </c>
      <c r="Q697" s="4" t="s">
        <v>770</v>
      </c>
    </row>
    <row r="698" spans="1:17" ht="18" customHeight="1" x14ac:dyDescent="0.25">
      <c r="A698" s="194"/>
      <c r="B698" s="218"/>
      <c r="C698" s="199"/>
      <c r="D698" s="199"/>
      <c r="E698" s="199"/>
      <c r="F698" s="199"/>
      <c r="G698" s="218"/>
      <c r="H698" s="218"/>
      <c r="I698" s="236"/>
      <c r="J698" s="218"/>
      <c r="K698" s="9">
        <v>0</v>
      </c>
      <c r="L698" s="9">
        <v>1</v>
      </c>
      <c r="M698" s="9">
        <v>5</v>
      </c>
      <c r="N698" s="9"/>
      <c r="O698" s="9">
        <v>3</v>
      </c>
      <c r="P698" s="4" t="s">
        <v>20</v>
      </c>
      <c r="Q698" s="4" t="s">
        <v>770</v>
      </c>
    </row>
    <row r="699" spans="1:17" ht="20.25" customHeight="1" x14ac:dyDescent="0.25">
      <c r="A699" s="261">
        <v>53</v>
      </c>
      <c r="B699" s="449" t="s">
        <v>1260</v>
      </c>
      <c r="C699" s="264" t="s">
        <v>1261</v>
      </c>
      <c r="D699" s="249" t="s">
        <v>1262</v>
      </c>
      <c r="E699" s="249" t="s">
        <v>158</v>
      </c>
      <c r="F699" s="249" t="s">
        <v>1263</v>
      </c>
      <c r="G699" s="252">
        <v>44231611</v>
      </c>
      <c r="H699" s="252">
        <v>7017010842</v>
      </c>
      <c r="I699" s="255">
        <v>1027000879465</v>
      </c>
      <c r="J699" s="252" t="s">
        <v>18</v>
      </c>
      <c r="K699" s="103">
        <v>1</v>
      </c>
      <c r="L699" s="103">
        <v>8</v>
      </c>
      <c r="M699" s="103">
        <v>19</v>
      </c>
      <c r="N699" s="104"/>
      <c r="O699" s="104"/>
      <c r="P699" s="104" t="s">
        <v>24</v>
      </c>
      <c r="Q699" s="104" t="s">
        <v>820</v>
      </c>
    </row>
    <row r="700" spans="1:17" ht="15" customHeight="1" x14ac:dyDescent="0.25">
      <c r="A700" s="262"/>
      <c r="B700" s="450"/>
      <c r="C700" s="250"/>
      <c r="D700" s="250"/>
      <c r="E700" s="250"/>
      <c r="F700" s="250"/>
      <c r="G700" s="253"/>
      <c r="H700" s="253"/>
      <c r="I700" s="256"/>
      <c r="J700" s="253"/>
      <c r="K700" s="103">
        <v>1</v>
      </c>
      <c r="L700" s="103">
        <v>4</v>
      </c>
      <c r="M700" s="103">
        <v>9</v>
      </c>
      <c r="N700" s="104"/>
      <c r="O700" s="104"/>
      <c r="P700" s="104" t="s">
        <v>24</v>
      </c>
      <c r="Q700" s="104" t="s">
        <v>51</v>
      </c>
    </row>
    <row r="701" spans="1:17" x14ac:dyDescent="0.25">
      <c r="A701" s="262"/>
      <c r="B701" s="450"/>
      <c r="C701" s="250"/>
      <c r="D701" s="250"/>
      <c r="E701" s="250"/>
      <c r="F701" s="250"/>
      <c r="G701" s="253"/>
      <c r="H701" s="253"/>
      <c r="I701" s="256"/>
      <c r="J701" s="253"/>
      <c r="K701" s="103">
        <v>1</v>
      </c>
      <c r="L701" s="103">
        <v>5</v>
      </c>
      <c r="M701" s="103">
        <v>13</v>
      </c>
      <c r="N701" s="129"/>
      <c r="O701" s="104"/>
      <c r="P701" s="103" t="s">
        <v>20</v>
      </c>
      <c r="Q701" s="104" t="s">
        <v>51</v>
      </c>
    </row>
    <row r="702" spans="1:17" ht="51" customHeight="1" x14ac:dyDescent="0.25">
      <c r="A702" s="262"/>
      <c r="B702" s="450"/>
      <c r="C702" s="265"/>
      <c r="D702" s="251"/>
      <c r="E702" s="251"/>
      <c r="F702" s="251"/>
      <c r="G702" s="254"/>
      <c r="H702" s="254"/>
      <c r="I702" s="257"/>
      <c r="J702" s="254"/>
      <c r="K702" s="103">
        <v>1</v>
      </c>
      <c r="L702" s="103">
        <v>1</v>
      </c>
      <c r="M702" s="105">
        <v>4</v>
      </c>
      <c r="N702" s="144"/>
      <c r="O702" s="106"/>
      <c r="P702" s="104" t="s">
        <v>28</v>
      </c>
      <c r="Q702" s="104" t="s">
        <v>51</v>
      </c>
    </row>
    <row r="703" spans="1:17" ht="84" x14ac:dyDescent="0.25">
      <c r="A703" s="262"/>
      <c r="B703" s="450"/>
      <c r="C703" s="130" t="s">
        <v>1264</v>
      </c>
      <c r="D703" s="165" t="s">
        <v>1534</v>
      </c>
      <c r="E703" s="130" t="s">
        <v>59</v>
      </c>
      <c r="F703" s="130" t="s">
        <v>1265</v>
      </c>
      <c r="G703" s="131">
        <v>24632845</v>
      </c>
      <c r="H703" s="131">
        <v>7019014948</v>
      </c>
      <c r="I703" s="132">
        <v>1027000907304</v>
      </c>
      <c r="J703" s="131" t="s">
        <v>18</v>
      </c>
      <c r="K703" s="131">
        <v>1</v>
      </c>
      <c r="L703" s="131">
        <v>3</v>
      </c>
      <c r="M703" s="131">
        <v>15</v>
      </c>
      <c r="N703" s="131">
        <v>10</v>
      </c>
      <c r="O703" s="131"/>
      <c r="P703" s="130" t="s">
        <v>20</v>
      </c>
      <c r="Q703" s="130" t="s">
        <v>1266</v>
      </c>
    </row>
    <row r="704" spans="1:17" x14ac:dyDescent="0.25">
      <c r="A704" s="262"/>
      <c r="B704" s="450"/>
      <c r="C704" s="195" t="s">
        <v>1267</v>
      </c>
      <c r="D704" s="247" t="s">
        <v>1535</v>
      </c>
      <c r="E704" s="246" t="s">
        <v>59</v>
      </c>
      <c r="F704" s="247" t="s">
        <v>1268</v>
      </c>
      <c r="G704" s="246">
        <v>97591143</v>
      </c>
      <c r="H704" s="246">
        <v>7017171409</v>
      </c>
      <c r="I704" s="248">
        <v>1077017004228</v>
      </c>
      <c r="J704" s="246" t="s">
        <v>18</v>
      </c>
      <c r="K704" s="131">
        <v>1</v>
      </c>
      <c r="L704" s="131">
        <v>1</v>
      </c>
      <c r="M704" s="131">
        <v>6</v>
      </c>
      <c r="N704" s="131"/>
      <c r="O704" s="131"/>
      <c r="P704" s="131" t="s">
        <v>21</v>
      </c>
      <c r="Q704" s="131" t="s">
        <v>147</v>
      </c>
    </row>
    <row r="705" spans="1:17" ht="60" customHeight="1" x14ac:dyDescent="0.25">
      <c r="A705" s="262"/>
      <c r="B705" s="450"/>
      <c r="C705" s="290"/>
      <c r="D705" s="247"/>
      <c r="E705" s="246"/>
      <c r="F705" s="247"/>
      <c r="G705" s="246"/>
      <c r="H705" s="246"/>
      <c r="I705" s="248"/>
      <c r="J705" s="246"/>
      <c r="K705" s="131"/>
      <c r="L705" s="131">
        <v>1</v>
      </c>
      <c r="M705" s="131">
        <v>2</v>
      </c>
      <c r="N705" s="131"/>
      <c r="O705" s="131"/>
      <c r="P705" s="130" t="s">
        <v>20</v>
      </c>
      <c r="Q705" s="131" t="s">
        <v>147</v>
      </c>
    </row>
    <row r="706" spans="1:17" x14ac:dyDescent="0.25">
      <c r="A706" s="263"/>
      <c r="B706" s="451"/>
      <c r="C706" s="196"/>
      <c r="D706" s="247"/>
      <c r="E706" s="246"/>
      <c r="F706" s="247"/>
      <c r="G706" s="246"/>
      <c r="H706" s="246"/>
      <c r="I706" s="248"/>
      <c r="J706" s="246"/>
      <c r="K706" s="131"/>
      <c r="L706" s="131">
        <v>4</v>
      </c>
      <c r="M706" s="131">
        <v>7</v>
      </c>
      <c r="N706" s="131">
        <v>36</v>
      </c>
      <c r="O706" s="131">
        <v>36</v>
      </c>
      <c r="P706" s="131" t="s">
        <v>28</v>
      </c>
      <c r="Q706" s="131" t="s">
        <v>51</v>
      </c>
    </row>
    <row r="707" spans="1:17" ht="18.75" x14ac:dyDescent="0.25">
      <c r="A707" s="258" t="s">
        <v>1269</v>
      </c>
      <c r="B707" s="259"/>
      <c r="C707" s="259"/>
      <c r="D707" s="259"/>
      <c r="E707" s="259"/>
      <c r="F707" s="259"/>
      <c r="G707" s="259"/>
      <c r="H707" s="259"/>
      <c r="I707" s="259"/>
      <c r="J707" s="259"/>
      <c r="K707" s="259"/>
      <c r="L707" s="259"/>
      <c r="M707" s="259"/>
      <c r="N707" s="259"/>
      <c r="O707" s="259"/>
      <c r="P707" s="260"/>
      <c r="Q707" s="176"/>
    </row>
    <row r="708" spans="1:17" ht="60" x14ac:dyDescent="0.25">
      <c r="A708" s="192">
        <v>54</v>
      </c>
      <c r="B708" s="216" t="s">
        <v>1270</v>
      </c>
      <c r="C708" s="46" t="s">
        <v>1271</v>
      </c>
      <c r="D708" s="4" t="s">
        <v>1536</v>
      </c>
      <c r="E708" s="4" t="s">
        <v>40</v>
      </c>
      <c r="F708" s="4" t="s">
        <v>1272</v>
      </c>
      <c r="G708" s="4">
        <v>61399281</v>
      </c>
      <c r="H708" s="4">
        <v>2801145763</v>
      </c>
      <c r="I708" s="161">
        <v>1092801009718</v>
      </c>
      <c r="J708" s="4" t="s">
        <v>18</v>
      </c>
      <c r="K708" s="9">
        <v>1</v>
      </c>
      <c r="L708" s="9">
        <v>2</v>
      </c>
      <c r="M708" s="9">
        <v>9</v>
      </c>
      <c r="N708" s="9">
        <v>1</v>
      </c>
      <c r="O708" s="9">
        <v>1</v>
      </c>
      <c r="P708" s="9" t="s">
        <v>24</v>
      </c>
      <c r="Q708" s="9" t="s">
        <v>1273</v>
      </c>
    </row>
    <row r="709" spans="1:17" x14ac:dyDescent="0.25">
      <c r="A709" s="193"/>
      <c r="B709" s="217"/>
      <c r="C709" s="244" t="s">
        <v>1274</v>
      </c>
      <c r="D709" s="197" t="s">
        <v>1275</v>
      </c>
      <c r="E709" s="216" t="s">
        <v>1276</v>
      </c>
      <c r="F709" s="240" t="s">
        <v>192</v>
      </c>
      <c r="G709" s="216">
        <v>35038233</v>
      </c>
      <c r="H709" s="216">
        <v>2801061601</v>
      </c>
      <c r="I709" s="235">
        <v>1032800059621</v>
      </c>
      <c r="J709" s="216" t="s">
        <v>16</v>
      </c>
      <c r="K709" s="216"/>
      <c r="L709" s="216"/>
      <c r="M709" s="216"/>
      <c r="N709" s="216">
        <v>45</v>
      </c>
      <c r="O709" s="216">
        <v>45</v>
      </c>
      <c r="P709" s="9" t="s">
        <v>28</v>
      </c>
      <c r="Q709" s="9" t="s">
        <v>51</v>
      </c>
    </row>
    <row r="710" spans="1:17" ht="15" customHeight="1" x14ac:dyDescent="0.25">
      <c r="A710" s="193"/>
      <c r="B710" s="217"/>
      <c r="C710" s="245"/>
      <c r="D710" s="199"/>
      <c r="E710" s="218"/>
      <c r="F710" s="242"/>
      <c r="G710" s="218"/>
      <c r="H710" s="218"/>
      <c r="I710" s="236"/>
      <c r="J710" s="218"/>
      <c r="K710" s="218"/>
      <c r="L710" s="218"/>
      <c r="M710" s="218"/>
      <c r="N710" s="218"/>
      <c r="O710" s="218"/>
      <c r="P710" s="4" t="s">
        <v>20</v>
      </c>
      <c r="Q710" s="9" t="s">
        <v>51</v>
      </c>
    </row>
    <row r="711" spans="1:17" ht="60" x14ac:dyDescent="0.25">
      <c r="A711" s="193"/>
      <c r="B711" s="217"/>
      <c r="C711" s="46" t="s">
        <v>1277</v>
      </c>
      <c r="D711" s="4" t="s">
        <v>1278</v>
      </c>
      <c r="E711" s="9" t="s">
        <v>59</v>
      </c>
      <c r="F711" s="11"/>
      <c r="G711" s="9">
        <v>35043276</v>
      </c>
      <c r="H711" s="9">
        <v>2817003820</v>
      </c>
      <c r="I711" s="10">
        <v>1022801198034</v>
      </c>
      <c r="J711" s="9" t="s">
        <v>16</v>
      </c>
      <c r="K711" s="9"/>
      <c r="L711" s="9"/>
      <c r="M711" s="9"/>
      <c r="N711" s="9">
        <v>19</v>
      </c>
      <c r="O711" s="9">
        <v>19</v>
      </c>
      <c r="P711" s="9" t="s">
        <v>28</v>
      </c>
      <c r="Q711" s="9" t="s">
        <v>140</v>
      </c>
    </row>
    <row r="712" spans="1:17" ht="60.75" customHeight="1" x14ac:dyDescent="0.25">
      <c r="A712" s="193"/>
      <c r="B712" s="217"/>
      <c r="C712" s="46" t="s">
        <v>1279</v>
      </c>
      <c r="D712" s="4" t="s">
        <v>1280</v>
      </c>
      <c r="E712" s="9" t="s">
        <v>59</v>
      </c>
      <c r="F712" s="11" t="s">
        <v>192</v>
      </c>
      <c r="G712" s="9">
        <v>57602629</v>
      </c>
      <c r="H712" s="9">
        <v>2808015587</v>
      </c>
      <c r="I712" s="10">
        <v>1022800774699</v>
      </c>
      <c r="J712" s="9" t="s">
        <v>18</v>
      </c>
      <c r="K712" s="9"/>
      <c r="L712" s="9"/>
      <c r="M712" s="9"/>
      <c r="N712" s="9">
        <v>11</v>
      </c>
      <c r="O712" s="9">
        <v>11</v>
      </c>
      <c r="P712" s="9" t="s">
        <v>28</v>
      </c>
      <c r="Q712" s="9" t="s">
        <v>51</v>
      </c>
    </row>
    <row r="713" spans="1:17" ht="62.25" customHeight="1" x14ac:dyDescent="0.25">
      <c r="A713" s="193"/>
      <c r="B713" s="217"/>
      <c r="C713" s="244" t="s">
        <v>1281</v>
      </c>
      <c r="D713" s="197" t="s">
        <v>1282</v>
      </c>
      <c r="E713" s="216" t="s">
        <v>59</v>
      </c>
      <c r="F713" s="240"/>
      <c r="G713" s="216">
        <v>52921318</v>
      </c>
      <c r="H713" s="216">
        <v>2823005914</v>
      </c>
      <c r="I713" s="235">
        <v>1022800763457</v>
      </c>
      <c r="J713" s="216" t="s">
        <v>16</v>
      </c>
      <c r="K713" s="216"/>
      <c r="L713" s="216"/>
      <c r="M713" s="216"/>
      <c r="N713" s="216">
        <v>8</v>
      </c>
      <c r="O713" s="9">
        <v>2</v>
      </c>
      <c r="P713" s="9" t="s">
        <v>28</v>
      </c>
      <c r="Q713" s="9" t="s">
        <v>51</v>
      </c>
    </row>
    <row r="714" spans="1:17" ht="15" customHeight="1" x14ac:dyDescent="0.25">
      <c r="A714" s="193"/>
      <c r="B714" s="217"/>
      <c r="C714" s="448"/>
      <c r="D714" s="198"/>
      <c r="E714" s="217"/>
      <c r="F714" s="241"/>
      <c r="G714" s="217"/>
      <c r="H714" s="217"/>
      <c r="I714" s="243"/>
      <c r="J714" s="217"/>
      <c r="K714" s="217"/>
      <c r="L714" s="217"/>
      <c r="M714" s="217"/>
      <c r="N714" s="217"/>
      <c r="O714" s="9">
        <v>4</v>
      </c>
      <c r="P714" s="4" t="s">
        <v>20</v>
      </c>
      <c r="Q714" s="9" t="s">
        <v>51</v>
      </c>
    </row>
    <row r="715" spans="1:17" x14ac:dyDescent="0.25">
      <c r="A715" s="194"/>
      <c r="B715" s="218"/>
      <c r="C715" s="245"/>
      <c r="D715" s="199"/>
      <c r="E715" s="218"/>
      <c r="F715" s="242"/>
      <c r="G715" s="218"/>
      <c r="H715" s="218"/>
      <c r="I715" s="236"/>
      <c r="J715" s="218"/>
      <c r="K715" s="218"/>
      <c r="L715" s="218"/>
      <c r="M715" s="218"/>
      <c r="N715" s="218"/>
      <c r="O715" s="9">
        <v>2</v>
      </c>
      <c r="P715" s="9" t="s">
        <v>21</v>
      </c>
      <c r="Q715" s="9" t="s">
        <v>51</v>
      </c>
    </row>
    <row r="716" spans="1:17" ht="195.75" customHeight="1" x14ac:dyDescent="0.25">
      <c r="A716" s="200">
        <v>55</v>
      </c>
      <c r="B716" s="197" t="s">
        <v>1366</v>
      </c>
      <c r="C716" s="4" t="s">
        <v>1367</v>
      </c>
      <c r="D716" s="4" t="s">
        <v>1368</v>
      </c>
      <c r="E716" s="4" t="s">
        <v>1089</v>
      </c>
      <c r="F716" s="4" t="s">
        <v>1369</v>
      </c>
      <c r="G716" s="4">
        <v>96240795</v>
      </c>
      <c r="H716" s="28">
        <v>8001013550</v>
      </c>
      <c r="I716" s="161">
        <v>1068080022251</v>
      </c>
      <c r="J716" s="111" t="s">
        <v>1537</v>
      </c>
      <c r="K716" s="4">
        <v>1</v>
      </c>
      <c r="L716" s="4">
        <v>1</v>
      </c>
      <c r="M716" s="4">
        <v>4</v>
      </c>
      <c r="N716" s="4"/>
      <c r="O716" s="4"/>
      <c r="P716" s="4" t="s">
        <v>20</v>
      </c>
      <c r="Q716" s="4" t="s">
        <v>756</v>
      </c>
    </row>
    <row r="717" spans="1:17" ht="159.75" customHeight="1" x14ac:dyDescent="0.25">
      <c r="A717" s="202"/>
      <c r="B717" s="199"/>
      <c r="C717" s="4" t="s">
        <v>1370</v>
      </c>
      <c r="D717" s="4" t="s">
        <v>1371</v>
      </c>
      <c r="E717" s="4" t="s">
        <v>1089</v>
      </c>
      <c r="F717" s="4" t="s">
        <v>1369</v>
      </c>
      <c r="G717" s="4">
        <v>57788887</v>
      </c>
      <c r="H717" s="28">
        <v>7534016828</v>
      </c>
      <c r="I717" s="161">
        <v>1027501181300</v>
      </c>
      <c r="J717" s="111" t="s">
        <v>1537</v>
      </c>
      <c r="K717" s="4">
        <v>1</v>
      </c>
      <c r="L717" s="4">
        <v>1</v>
      </c>
      <c r="M717" s="4">
        <v>3</v>
      </c>
      <c r="N717" s="4"/>
      <c r="O717" s="4"/>
      <c r="P717" s="4" t="s">
        <v>20</v>
      </c>
      <c r="Q717" s="4" t="s">
        <v>756</v>
      </c>
    </row>
    <row r="718" spans="1:17" ht="52.5" customHeight="1" x14ac:dyDescent="0.25">
      <c r="A718" s="200">
        <v>56</v>
      </c>
      <c r="B718" s="197" t="s">
        <v>1283</v>
      </c>
      <c r="C718" s="197" t="s">
        <v>1284</v>
      </c>
      <c r="D718" s="237" t="s">
        <v>1285</v>
      </c>
      <c r="E718" s="237" t="s">
        <v>1286</v>
      </c>
      <c r="F718" s="237"/>
      <c r="G718" s="238">
        <v>33936142</v>
      </c>
      <c r="H718" s="238">
        <v>4909084485</v>
      </c>
      <c r="I718" s="239">
        <v>1024900952614</v>
      </c>
      <c r="J718" s="237" t="s">
        <v>18</v>
      </c>
      <c r="K718" s="237">
        <v>1</v>
      </c>
      <c r="L718" s="4">
        <v>5</v>
      </c>
      <c r="M718" s="4">
        <v>13</v>
      </c>
      <c r="N718" s="4">
        <v>20</v>
      </c>
      <c r="O718" s="4">
        <v>43</v>
      </c>
      <c r="P718" s="4" t="s">
        <v>28</v>
      </c>
      <c r="Q718" s="4" t="s">
        <v>51</v>
      </c>
    </row>
    <row r="719" spans="1:17" ht="69.75" customHeight="1" x14ac:dyDescent="0.25">
      <c r="A719" s="202"/>
      <c r="B719" s="199"/>
      <c r="C719" s="199"/>
      <c r="D719" s="237"/>
      <c r="E719" s="237"/>
      <c r="F719" s="237"/>
      <c r="G719" s="238"/>
      <c r="H719" s="238"/>
      <c r="I719" s="239"/>
      <c r="J719" s="237"/>
      <c r="K719" s="237"/>
      <c r="L719" s="4">
        <v>4</v>
      </c>
      <c r="M719" s="4">
        <v>3</v>
      </c>
      <c r="N719" s="4">
        <v>23</v>
      </c>
      <c r="O719" s="4">
        <v>26</v>
      </c>
      <c r="P719" s="4" t="s">
        <v>20</v>
      </c>
      <c r="Q719" s="4" t="s">
        <v>51</v>
      </c>
    </row>
    <row r="720" spans="1:17" x14ac:dyDescent="0.25">
      <c r="A720" s="214">
        <v>57</v>
      </c>
      <c r="B720" s="212" t="s">
        <v>1291</v>
      </c>
      <c r="C720" s="197" t="s">
        <v>1288</v>
      </c>
      <c r="D720" s="197" t="s">
        <v>1289</v>
      </c>
      <c r="E720" s="216" t="s">
        <v>59</v>
      </c>
      <c r="F720" s="216" t="s">
        <v>1069</v>
      </c>
      <c r="G720" s="216">
        <v>36963275</v>
      </c>
      <c r="H720" s="216">
        <v>1404001467</v>
      </c>
      <c r="I720" s="235">
        <v>1021400565537</v>
      </c>
      <c r="J720" s="216" t="s">
        <v>16</v>
      </c>
      <c r="K720" s="216">
        <v>1</v>
      </c>
      <c r="L720" s="9">
        <v>4</v>
      </c>
      <c r="M720" s="11"/>
      <c r="N720" s="11">
        <v>53</v>
      </c>
      <c r="O720" s="9">
        <v>53</v>
      </c>
      <c r="P720" s="9" t="s">
        <v>28</v>
      </c>
      <c r="Q720" s="120" t="s">
        <v>1297</v>
      </c>
    </row>
    <row r="721" spans="1:17" ht="159" customHeight="1" x14ac:dyDescent="0.25">
      <c r="A721" s="215"/>
      <c r="B721" s="213"/>
      <c r="C721" s="199"/>
      <c r="D721" s="199"/>
      <c r="E721" s="218"/>
      <c r="F721" s="218"/>
      <c r="G721" s="218"/>
      <c r="H721" s="218"/>
      <c r="I721" s="236"/>
      <c r="J721" s="218"/>
      <c r="K721" s="218"/>
      <c r="L721" s="9">
        <v>4</v>
      </c>
      <c r="M721" s="9"/>
      <c r="N721" s="9">
        <v>24</v>
      </c>
      <c r="O721" s="9">
        <v>24</v>
      </c>
      <c r="P721" s="9" t="s">
        <v>24</v>
      </c>
      <c r="Q721" s="120" t="s">
        <v>1290</v>
      </c>
    </row>
    <row r="722" spans="1:17" x14ac:dyDescent="0.25">
      <c r="A722" s="356">
        <v>58</v>
      </c>
      <c r="B722" s="195" t="s">
        <v>1292</v>
      </c>
      <c r="C722" s="195" t="s">
        <v>1293</v>
      </c>
      <c r="D722" s="247" t="s">
        <v>1294</v>
      </c>
      <c r="E722" s="247" t="s">
        <v>1295</v>
      </c>
      <c r="F722" s="247" t="s">
        <v>1296</v>
      </c>
      <c r="G722" s="433">
        <v>35068750</v>
      </c>
      <c r="H722" s="247">
        <v>6501067303</v>
      </c>
      <c r="I722" s="291">
        <v>1026500539394</v>
      </c>
      <c r="J722" s="247" t="s">
        <v>18</v>
      </c>
      <c r="K722" s="247">
        <v>1</v>
      </c>
      <c r="L722" s="130">
        <v>8</v>
      </c>
      <c r="M722" s="130">
        <v>19</v>
      </c>
      <c r="N722" s="130">
        <v>4</v>
      </c>
      <c r="O722" s="130"/>
      <c r="P722" s="130" t="s">
        <v>20</v>
      </c>
      <c r="Q722" s="130" t="s">
        <v>1297</v>
      </c>
    </row>
    <row r="723" spans="1:17" ht="139.5" customHeight="1" x14ac:dyDescent="0.25">
      <c r="A723" s="357"/>
      <c r="B723" s="290"/>
      <c r="C723" s="196"/>
      <c r="D723" s="247"/>
      <c r="E723" s="247"/>
      <c r="F723" s="247"/>
      <c r="G723" s="433"/>
      <c r="H723" s="247"/>
      <c r="I723" s="291"/>
      <c r="J723" s="247"/>
      <c r="K723" s="247"/>
      <c r="L723" s="130">
        <v>4</v>
      </c>
      <c r="M723" s="130">
        <v>27</v>
      </c>
      <c r="N723" s="130">
        <v>9</v>
      </c>
      <c r="O723" s="130"/>
      <c r="P723" s="130" t="s">
        <v>28</v>
      </c>
      <c r="Q723" s="130" t="s">
        <v>178</v>
      </c>
    </row>
    <row r="724" spans="1:17" ht="95.25" customHeight="1" x14ac:dyDescent="0.25">
      <c r="A724" s="357"/>
      <c r="B724" s="290"/>
      <c r="C724" s="130" t="s">
        <v>1538</v>
      </c>
      <c r="D724" s="130" t="s">
        <v>1298</v>
      </c>
      <c r="E724" s="130" t="s">
        <v>1295</v>
      </c>
      <c r="F724" s="130" t="s">
        <v>664</v>
      </c>
      <c r="G724" s="130">
        <v>52995392</v>
      </c>
      <c r="H724" s="130">
        <v>6512003573</v>
      </c>
      <c r="I724" s="142">
        <v>1026500915011</v>
      </c>
      <c r="J724" s="130" t="s">
        <v>18</v>
      </c>
      <c r="K724" s="130"/>
      <c r="L724" s="130">
        <v>1</v>
      </c>
      <c r="M724" s="130"/>
      <c r="N724" s="130">
        <v>0</v>
      </c>
      <c r="O724" s="130">
        <v>5</v>
      </c>
      <c r="P724" s="130" t="s">
        <v>28</v>
      </c>
      <c r="Q724" s="130" t="s">
        <v>1299</v>
      </c>
    </row>
    <row r="725" spans="1:17" x14ac:dyDescent="0.25">
      <c r="A725" s="357"/>
      <c r="B725" s="290"/>
      <c r="C725" s="195" t="s">
        <v>1300</v>
      </c>
      <c r="D725" s="247" t="s">
        <v>1539</v>
      </c>
      <c r="E725" s="247" t="s">
        <v>1295</v>
      </c>
      <c r="F725" s="247" t="s">
        <v>1301</v>
      </c>
      <c r="G725" s="247">
        <v>48907672</v>
      </c>
      <c r="H725" s="247">
        <v>6500009612</v>
      </c>
      <c r="I725" s="291">
        <v>1236500002210</v>
      </c>
      <c r="J725" s="247" t="s">
        <v>18</v>
      </c>
      <c r="K725" s="247"/>
      <c r="L725" s="130">
        <v>1</v>
      </c>
      <c r="M725" s="130"/>
      <c r="N725" s="130">
        <v>1</v>
      </c>
      <c r="O725" s="130"/>
      <c r="P725" s="130" t="s">
        <v>20</v>
      </c>
      <c r="Q725" s="130" t="s">
        <v>190</v>
      </c>
    </row>
    <row r="726" spans="1:17" ht="87" customHeight="1" x14ac:dyDescent="0.25">
      <c r="A726" s="357"/>
      <c r="B726" s="290"/>
      <c r="C726" s="196"/>
      <c r="D726" s="247"/>
      <c r="E726" s="247"/>
      <c r="F726" s="247"/>
      <c r="G726" s="247"/>
      <c r="H726" s="247"/>
      <c r="I726" s="291"/>
      <c r="J726" s="247"/>
      <c r="K726" s="247"/>
      <c r="L726" s="130">
        <v>8</v>
      </c>
      <c r="M726" s="130"/>
      <c r="N726" s="130">
        <v>11</v>
      </c>
      <c r="O726" s="130"/>
      <c r="P726" s="130" t="s">
        <v>28</v>
      </c>
      <c r="Q726" s="130" t="s">
        <v>190</v>
      </c>
    </row>
    <row r="727" spans="1:17" x14ac:dyDescent="0.25">
      <c r="A727" s="357"/>
      <c r="B727" s="290"/>
      <c r="C727" s="195" t="s">
        <v>1540</v>
      </c>
      <c r="D727" s="247" t="s">
        <v>1302</v>
      </c>
      <c r="E727" s="247" t="s">
        <v>1295</v>
      </c>
      <c r="F727" s="247" t="s">
        <v>1303</v>
      </c>
      <c r="G727" s="247">
        <v>98745708</v>
      </c>
      <c r="H727" s="247">
        <v>6509017784</v>
      </c>
      <c r="I727" s="291">
        <v>1066509006508</v>
      </c>
      <c r="J727" s="247" t="s">
        <v>18</v>
      </c>
      <c r="K727" s="247"/>
      <c r="L727" s="130">
        <v>2</v>
      </c>
      <c r="M727" s="130"/>
      <c r="N727" s="130">
        <v>18</v>
      </c>
      <c r="O727" s="130"/>
      <c r="P727" s="130" t="s">
        <v>28</v>
      </c>
      <c r="Q727" s="130" t="s">
        <v>190</v>
      </c>
    </row>
    <row r="728" spans="1:17" ht="95.25" customHeight="1" x14ac:dyDescent="0.25">
      <c r="A728" s="357"/>
      <c r="B728" s="290"/>
      <c r="C728" s="196"/>
      <c r="D728" s="247"/>
      <c r="E728" s="247"/>
      <c r="F728" s="247"/>
      <c r="G728" s="247"/>
      <c r="H728" s="247"/>
      <c r="I728" s="291"/>
      <c r="J728" s="247"/>
      <c r="K728" s="247"/>
      <c r="L728" s="130">
        <v>2</v>
      </c>
      <c r="M728" s="130"/>
      <c r="N728" s="130">
        <v>19</v>
      </c>
      <c r="O728" s="130"/>
      <c r="P728" s="130" t="s">
        <v>20</v>
      </c>
      <c r="Q728" s="130" t="s">
        <v>190</v>
      </c>
    </row>
    <row r="729" spans="1:17" ht="372" x14ac:dyDescent="0.25">
      <c r="A729" s="357"/>
      <c r="B729" s="290"/>
      <c r="C729" s="130" t="s">
        <v>1304</v>
      </c>
      <c r="D729" s="130" t="s">
        <v>1541</v>
      </c>
      <c r="E729" s="130" t="s">
        <v>1295</v>
      </c>
      <c r="F729" s="130" t="s">
        <v>1305</v>
      </c>
      <c r="G729" s="130">
        <v>24549914</v>
      </c>
      <c r="H729" s="130">
        <v>6501119978</v>
      </c>
      <c r="I729" s="142">
        <v>1026500546357</v>
      </c>
      <c r="J729" s="130" t="s">
        <v>18</v>
      </c>
      <c r="K729" s="130"/>
      <c r="L729" s="130">
        <v>3</v>
      </c>
      <c r="M729" s="130"/>
      <c r="N729" s="130">
        <v>35</v>
      </c>
      <c r="O729" s="130"/>
      <c r="P729" s="130" t="s">
        <v>28</v>
      </c>
      <c r="Q729" s="130" t="s">
        <v>774</v>
      </c>
    </row>
    <row r="730" spans="1:17" ht="80.25" customHeight="1" x14ac:dyDescent="0.25">
      <c r="A730" s="357"/>
      <c r="B730" s="290"/>
      <c r="C730" s="195" t="s">
        <v>1306</v>
      </c>
      <c r="D730" s="247" t="s">
        <v>1307</v>
      </c>
      <c r="E730" s="247" t="s">
        <v>1295</v>
      </c>
      <c r="F730" s="247" t="s">
        <v>1308</v>
      </c>
      <c r="G730" s="247">
        <v>35063250</v>
      </c>
      <c r="H730" s="247">
        <v>6501070320</v>
      </c>
      <c r="I730" s="291">
        <v>1026500544058</v>
      </c>
      <c r="J730" s="247" t="s">
        <v>18</v>
      </c>
      <c r="K730" s="247"/>
      <c r="L730" s="247">
        <v>1</v>
      </c>
      <c r="M730" s="195"/>
      <c r="N730" s="195"/>
      <c r="O730" s="247">
        <v>2</v>
      </c>
      <c r="P730" s="247" t="s">
        <v>20</v>
      </c>
      <c r="Q730" s="247" t="s">
        <v>1309</v>
      </c>
    </row>
    <row r="731" spans="1:17" x14ac:dyDescent="0.25">
      <c r="A731" s="357"/>
      <c r="B731" s="290"/>
      <c r="C731" s="290"/>
      <c r="D731" s="247"/>
      <c r="E731" s="247"/>
      <c r="F731" s="247"/>
      <c r="G731" s="247"/>
      <c r="H731" s="247"/>
      <c r="I731" s="291"/>
      <c r="J731" s="247"/>
      <c r="K731" s="247"/>
      <c r="L731" s="247"/>
      <c r="M731" s="196"/>
      <c r="N731" s="196"/>
      <c r="O731" s="247"/>
      <c r="P731" s="247"/>
      <c r="Q731" s="247"/>
    </row>
    <row r="732" spans="1:17" x14ac:dyDescent="0.25">
      <c r="A732" s="357"/>
      <c r="B732" s="290"/>
      <c r="C732" s="290"/>
      <c r="D732" s="247"/>
      <c r="E732" s="247"/>
      <c r="F732" s="247"/>
      <c r="G732" s="247"/>
      <c r="H732" s="247"/>
      <c r="I732" s="291"/>
      <c r="J732" s="247"/>
      <c r="K732" s="247"/>
      <c r="L732" s="247"/>
      <c r="M732" s="130"/>
      <c r="N732" s="130"/>
      <c r="O732" s="130">
        <v>1</v>
      </c>
      <c r="P732" s="130" t="s">
        <v>24</v>
      </c>
      <c r="Q732" s="130" t="s">
        <v>1309</v>
      </c>
    </row>
    <row r="733" spans="1:17" x14ac:dyDescent="0.25">
      <c r="A733" s="357"/>
      <c r="B733" s="290"/>
      <c r="C733" s="290"/>
      <c r="D733" s="247"/>
      <c r="E733" s="247"/>
      <c r="F733" s="247"/>
      <c r="G733" s="247"/>
      <c r="H733" s="247"/>
      <c r="I733" s="291"/>
      <c r="J733" s="247"/>
      <c r="K733" s="247"/>
      <c r="L733" s="130">
        <v>3</v>
      </c>
      <c r="M733" s="130"/>
      <c r="N733" s="130"/>
      <c r="O733" s="130">
        <v>20</v>
      </c>
      <c r="P733" s="130" t="s">
        <v>28</v>
      </c>
      <c r="Q733" s="130" t="s">
        <v>1309</v>
      </c>
    </row>
    <row r="734" spans="1:17" x14ac:dyDescent="0.25">
      <c r="A734" s="357"/>
      <c r="B734" s="290"/>
      <c r="C734" s="290"/>
      <c r="D734" s="247"/>
      <c r="E734" s="247"/>
      <c r="F734" s="247"/>
      <c r="G734" s="247"/>
      <c r="H734" s="247"/>
      <c r="I734" s="291"/>
      <c r="J734" s="247"/>
      <c r="K734" s="247"/>
      <c r="L734" s="130">
        <v>1</v>
      </c>
      <c r="M734" s="130">
        <v>2</v>
      </c>
      <c r="N734" s="130"/>
      <c r="O734" s="130">
        <v>0</v>
      </c>
      <c r="P734" s="130" t="s">
        <v>20</v>
      </c>
      <c r="Q734" s="130" t="s">
        <v>1309</v>
      </c>
    </row>
    <row r="735" spans="1:17" x14ac:dyDescent="0.25">
      <c r="A735" s="357"/>
      <c r="B735" s="290"/>
      <c r="C735" s="290"/>
      <c r="D735" s="247"/>
      <c r="E735" s="247"/>
      <c r="F735" s="247"/>
      <c r="G735" s="247"/>
      <c r="H735" s="247"/>
      <c r="I735" s="291"/>
      <c r="J735" s="247"/>
      <c r="K735" s="247"/>
      <c r="L735" s="130">
        <v>1</v>
      </c>
      <c r="M735" s="130">
        <v>2</v>
      </c>
      <c r="N735" s="130"/>
      <c r="O735" s="130"/>
      <c r="P735" s="130" t="s">
        <v>20</v>
      </c>
      <c r="Q735" s="130" t="s">
        <v>1310</v>
      </c>
    </row>
    <row r="736" spans="1:17" x14ac:dyDescent="0.25">
      <c r="A736" s="357"/>
      <c r="B736" s="290"/>
      <c r="C736" s="196"/>
      <c r="D736" s="247"/>
      <c r="E736" s="247"/>
      <c r="F736" s="247"/>
      <c r="G736" s="247"/>
      <c r="H736" s="247"/>
      <c r="I736" s="291"/>
      <c r="J736" s="247"/>
      <c r="K736" s="247"/>
      <c r="L736" s="130">
        <v>1</v>
      </c>
      <c r="M736" s="130">
        <v>2</v>
      </c>
      <c r="N736" s="130"/>
      <c r="O736" s="130"/>
      <c r="P736" s="130" t="s">
        <v>24</v>
      </c>
      <c r="Q736" s="130" t="s">
        <v>1309</v>
      </c>
    </row>
    <row r="737" spans="1:17" x14ac:dyDescent="0.25">
      <c r="A737" s="357"/>
      <c r="B737" s="290"/>
      <c r="C737" s="195" t="s">
        <v>1311</v>
      </c>
      <c r="D737" s="247" t="s">
        <v>1542</v>
      </c>
      <c r="E737" s="247" t="s">
        <v>1295</v>
      </c>
      <c r="F737" s="247" t="s">
        <v>1312</v>
      </c>
      <c r="G737" s="247">
        <v>60730489</v>
      </c>
      <c r="H737" s="247">
        <v>6501204535</v>
      </c>
      <c r="I737" s="291">
        <v>1096501000837</v>
      </c>
      <c r="J737" s="247" t="s">
        <v>18</v>
      </c>
      <c r="K737" s="247"/>
      <c r="L737" s="130">
        <v>6</v>
      </c>
      <c r="M737" s="130"/>
      <c r="N737" s="130">
        <v>9</v>
      </c>
      <c r="O737" s="130"/>
      <c r="P737" s="130" t="s">
        <v>28</v>
      </c>
      <c r="Q737" s="130" t="s">
        <v>178</v>
      </c>
    </row>
    <row r="738" spans="1:17" ht="75" customHeight="1" x14ac:dyDescent="0.25">
      <c r="A738" s="357"/>
      <c r="B738" s="290"/>
      <c r="C738" s="196"/>
      <c r="D738" s="247"/>
      <c r="E738" s="247"/>
      <c r="F738" s="247"/>
      <c r="G738" s="247"/>
      <c r="H738" s="247"/>
      <c r="I738" s="291"/>
      <c r="J738" s="247"/>
      <c r="K738" s="247"/>
      <c r="L738" s="130">
        <v>2</v>
      </c>
      <c r="M738" s="130"/>
      <c r="N738" s="130">
        <v>5</v>
      </c>
      <c r="O738" s="130"/>
      <c r="P738" s="130" t="s">
        <v>20</v>
      </c>
      <c r="Q738" s="130" t="s">
        <v>178</v>
      </c>
    </row>
    <row r="739" spans="1:17" x14ac:dyDescent="0.25">
      <c r="A739" s="357"/>
      <c r="B739" s="290"/>
      <c r="C739" s="195" t="s">
        <v>1313</v>
      </c>
      <c r="D739" s="247" t="s">
        <v>1314</v>
      </c>
      <c r="E739" s="247" t="s">
        <v>1295</v>
      </c>
      <c r="F739" s="247" t="s">
        <v>1315</v>
      </c>
      <c r="G739" s="247">
        <v>54542693</v>
      </c>
      <c r="H739" s="247">
        <v>6505009422</v>
      </c>
      <c r="I739" s="291">
        <v>1036502900081</v>
      </c>
      <c r="J739" s="247" t="s">
        <v>18</v>
      </c>
      <c r="K739" s="247"/>
      <c r="L739" s="130">
        <v>1</v>
      </c>
      <c r="M739" s="130"/>
      <c r="N739" s="130">
        <v>4</v>
      </c>
      <c r="O739" s="130"/>
      <c r="P739" s="130" t="s">
        <v>20</v>
      </c>
      <c r="Q739" s="130" t="s">
        <v>178</v>
      </c>
    </row>
    <row r="740" spans="1:17" ht="186.75" customHeight="1" x14ac:dyDescent="0.25">
      <c r="A740" s="357"/>
      <c r="B740" s="290"/>
      <c r="C740" s="196"/>
      <c r="D740" s="247"/>
      <c r="E740" s="247"/>
      <c r="F740" s="247"/>
      <c r="G740" s="247"/>
      <c r="H740" s="247"/>
      <c r="I740" s="291"/>
      <c r="J740" s="247"/>
      <c r="K740" s="247"/>
      <c r="L740" s="130">
        <v>1</v>
      </c>
      <c r="M740" s="130"/>
      <c r="N740" s="130">
        <v>15</v>
      </c>
      <c r="O740" s="130"/>
      <c r="P740" s="130" t="s">
        <v>28</v>
      </c>
      <c r="Q740" s="130" t="s">
        <v>1297</v>
      </c>
    </row>
    <row r="741" spans="1:17" x14ac:dyDescent="0.25">
      <c r="A741" s="357"/>
      <c r="B741" s="290"/>
      <c r="C741" s="195" t="s">
        <v>1316</v>
      </c>
      <c r="D741" s="247" t="s">
        <v>1317</v>
      </c>
      <c r="E741" s="247" t="s">
        <v>1295</v>
      </c>
      <c r="F741" s="247" t="s">
        <v>1318</v>
      </c>
      <c r="G741" s="247">
        <v>73980472</v>
      </c>
      <c r="H741" s="247">
        <v>6501150696</v>
      </c>
      <c r="I741" s="291">
        <v>1046500629361</v>
      </c>
      <c r="J741" s="247" t="s">
        <v>18</v>
      </c>
      <c r="K741" s="247"/>
      <c r="L741" s="247">
        <v>1</v>
      </c>
      <c r="M741" s="130"/>
      <c r="N741" s="130">
        <v>3</v>
      </c>
      <c r="O741" s="130"/>
      <c r="P741" s="130" t="s">
        <v>24</v>
      </c>
      <c r="Q741" s="130" t="s">
        <v>1319</v>
      </c>
    </row>
    <row r="742" spans="1:17" x14ac:dyDescent="0.25">
      <c r="A742" s="357"/>
      <c r="B742" s="290"/>
      <c r="C742" s="290"/>
      <c r="D742" s="247"/>
      <c r="E742" s="247"/>
      <c r="F742" s="247"/>
      <c r="G742" s="247"/>
      <c r="H742" s="247"/>
      <c r="I742" s="291"/>
      <c r="J742" s="247"/>
      <c r="K742" s="247"/>
      <c r="L742" s="247"/>
      <c r="M742" s="130"/>
      <c r="N742" s="130">
        <v>1</v>
      </c>
      <c r="O742" s="130"/>
      <c r="P742" s="130" t="s">
        <v>20</v>
      </c>
      <c r="Q742" s="130" t="s">
        <v>1319</v>
      </c>
    </row>
    <row r="743" spans="1:17" ht="60.75" customHeight="1" x14ac:dyDescent="0.25">
      <c r="A743" s="357"/>
      <c r="B743" s="290"/>
      <c r="C743" s="196"/>
      <c r="D743" s="247"/>
      <c r="E743" s="247"/>
      <c r="F743" s="247"/>
      <c r="G743" s="247"/>
      <c r="H743" s="247"/>
      <c r="I743" s="291"/>
      <c r="J743" s="247"/>
      <c r="K743" s="247"/>
      <c r="L743" s="130">
        <v>1</v>
      </c>
      <c r="M743" s="130"/>
      <c r="N743" s="130">
        <v>10</v>
      </c>
      <c r="O743" s="130"/>
      <c r="P743" s="130" t="s">
        <v>28</v>
      </c>
      <c r="Q743" s="130" t="s">
        <v>178</v>
      </c>
    </row>
    <row r="744" spans="1:17" ht="228" x14ac:dyDescent="0.25">
      <c r="A744" s="357"/>
      <c r="B744" s="290"/>
      <c r="C744" s="130" t="s">
        <v>1543</v>
      </c>
      <c r="D744" s="130" t="s">
        <v>1320</v>
      </c>
      <c r="E744" s="130" t="s">
        <v>1295</v>
      </c>
      <c r="F744" s="130" t="s">
        <v>1321</v>
      </c>
      <c r="G744" s="130">
        <v>35068827</v>
      </c>
      <c r="H744" s="130">
        <v>6501067504</v>
      </c>
      <c r="I744" s="142">
        <v>1026500527162</v>
      </c>
      <c r="J744" s="130" t="s">
        <v>18</v>
      </c>
      <c r="K744" s="130"/>
      <c r="L744" s="130">
        <v>5</v>
      </c>
      <c r="M744" s="130"/>
      <c r="N744" s="130">
        <v>40</v>
      </c>
      <c r="O744" s="130">
        <v>0</v>
      </c>
      <c r="P744" s="130" t="s">
        <v>28</v>
      </c>
      <c r="Q744" s="130" t="s">
        <v>190</v>
      </c>
    </row>
    <row r="745" spans="1:17" ht="120" customHeight="1" x14ac:dyDescent="0.25">
      <c r="A745" s="357"/>
      <c r="B745" s="290"/>
      <c r="C745" s="130" t="s">
        <v>1322</v>
      </c>
      <c r="D745" s="130" t="s">
        <v>1544</v>
      </c>
      <c r="E745" s="130" t="s">
        <v>1295</v>
      </c>
      <c r="F745" s="130" t="s">
        <v>1323</v>
      </c>
      <c r="G745" s="130">
        <v>15336088</v>
      </c>
      <c r="H745" s="130">
        <v>6504011838</v>
      </c>
      <c r="I745" s="142">
        <v>1146504001225</v>
      </c>
      <c r="J745" s="130" t="s">
        <v>18</v>
      </c>
      <c r="K745" s="130"/>
      <c r="L745" s="130">
        <v>1</v>
      </c>
      <c r="M745" s="130"/>
      <c r="N745" s="130">
        <v>16</v>
      </c>
      <c r="O745" s="130">
        <v>0</v>
      </c>
      <c r="P745" s="130" t="s">
        <v>20</v>
      </c>
      <c r="Q745" s="130" t="s">
        <v>1324</v>
      </c>
    </row>
    <row r="746" spans="1:17" ht="125.25" customHeight="1" x14ac:dyDescent="0.25">
      <c r="A746" s="357"/>
      <c r="B746" s="290"/>
      <c r="C746" s="130" t="s">
        <v>1325</v>
      </c>
      <c r="D746" s="130" t="s">
        <v>1545</v>
      </c>
      <c r="E746" s="130" t="s">
        <v>1295</v>
      </c>
      <c r="F746" s="130" t="s">
        <v>1326</v>
      </c>
      <c r="G746" s="130">
        <v>19549059</v>
      </c>
      <c r="H746" s="130">
        <v>6507015245</v>
      </c>
      <c r="I746" s="142">
        <v>1176501007770</v>
      </c>
      <c r="J746" s="130" t="s">
        <v>18</v>
      </c>
      <c r="K746" s="130"/>
      <c r="L746" s="130">
        <v>1</v>
      </c>
      <c r="M746" s="130"/>
      <c r="N746" s="130">
        <v>15</v>
      </c>
      <c r="O746" s="130"/>
      <c r="P746" s="130" t="s">
        <v>28</v>
      </c>
      <c r="Q746" s="130" t="s">
        <v>178</v>
      </c>
    </row>
    <row r="747" spans="1:17" ht="129.75" customHeight="1" x14ac:dyDescent="0.25">
      <c r="A747" s="357"/>
      <c r="B747" s="290"/>
      <c r="C747" s="130" t="s">
        <v>1327</v>
      </c>
      <c r="D747" s="130" t="s">
        <v>1546</v>
      </c>
      <c r="E747" s="130" t="s">
        <v>1295</v>
      </c>
      <c r="F747" s="130" t="s">
        <v>1547</v>
      </c>
      <c r="G747" s="130">
        <v>54544535</v>
      </c>
      <c r="H747" s="130">
        <v>6514000754</v>
      </c>
      <c r="I747" s="142">
        <v>1026500916705</v>
      </c>
      <c r="J747" s="130" t="s">
        <v>18</v>
      </c>
      <c r="K747" s="130"/>
      <c r="L747" s="130">
        <v>1</v>
      </c>
      <c r="M747" s="130"/>
      <c r="N747" s="130">
        <v>10</v>
      </c>
      <c r="O747" s="130"/>
      <c r="P747" s="130" t="s">
        <v>28</v>
      </c>
      <c r="Q747" s="130" t="s">
        <v>1328</v>
      </c>
    </row>
    <row r="748" spans="1:17" ht="72.75" customHeight="1" x14ac:dyDescent="0.25">
      <c r="A748" s="357"/>
      <c r="B748" s="290"/>
      <c r="C748" s="195" t="s">
        <v>1548</v>
      </c>
      <c r="D748" s="247" t="s">
        <v>1329</v>
      </c>
      <c r="E748" s="247" t="s">
        <v>1295</v>
      </c>
      <c r="F748" s="247" t="s">
        <v>1330</v>
      </c>
      <c r="G748" s="247">
        <v>55651523</v>
      </c>
      <c r="H748" s="247">
        <v>6503010454</v>
      </c>
      <c r="I748" s="291">
        <v>1026500753146</v>
      </c>
      <c r="J748" s="247" t="s">
        <v>18</v>
      </c>
      <c r="K748" s="247"/>
      <c r="L748" s="130">
        <v>1</v>
      </c>
      <c r="M748" s="130"/>
      <c r="N748" s="130"/>
      <c r="O748" s="130">
        <v>2</v>
      </c>
      <c r="P748" s="130" t="s">
        <v>20</v>
      </c>
      <c r="Q748" s="130" t="s">
        <v>178</v>
      </c>
    </row>
    <row r="749" spans="1:17" x14ac:dyDescent="0.25">
      <c r="A749" s="357"/>
      <c r="B749" s="290"/>
      <c r="C749" s="290"/>
      <c r="D749" s="247"/>
      <c r="E749" s="247"/>
      <c r="F749" s="247"/>
      <c r="G749" s="247"/>
      <c r="H749" s="247"/>
      <c r="I749" s="291"/>
      <c r="J749" s="247"/>
      <c r="K749" s="247"/>
      <c r="L749" s="130">
        <v>1</v>
      </c>
      <c r="M749" s="130"/>
      <c r="N749" s="130"/>
      <c r="O749" s="130">
        <v>9</v>
      </c>
      <c r="P749" s="130" t="s">
        <v>28</v>
      </c>
      <c r="Q749" s="130" t="s">
        <v>178</v>
      </c>
    </row>
    <row r="750" spans="1:17" x14ac:dyDescent="0.25">
      <c r="A750" s="357"/>
      <c r="B750" s="290"/>
      <c r="C750" s="196"/>
      <c r="D750" s="247"/>
      <c r="E750" s="247"/>
      <c r="F750" s="247"/>
      <c r="G750" s="247"/>
      <c r="H750" s="247"/>
      <c r="I750" s="291"/>
      <c r="J750" s="247"/>
      <c r="K750" s="247"/>
      <c r="L750" s="130">
        <v>1</v>
      </c>
      <c r="M750" s="130"/>
      <c r="N750" s="130">
        <v>10</v>
      </c>
      <c r="O750" s="130">
        <v>2</v>
      </c>
      <c r="P750" s="130" t="s">
        <v>24</v>
      </c>
      <c r="Q750" s="130" t="s">
        <v>1297</v>
      </c>
    </row>
    <row r="751" spans="1:17" x14ac:dyDescent="0.25">
      <c r="A751" s="357"/>
      <c r="B751" s="290"/>
      <c r="C751" s="195" t="s">
        <v>1549</v>
      </c>
      <c r="D751" s="247" t="s">
        <v>1331</v>
      </c>
      <c r="E751" s="247" t="s">
        <v>1295</v>
      </c>
      <c r="F751" s="247" t="s">
        <v>1332</v>
      </c>
      <c r="G751" s="247">
        <v>54544009</v>
      </c>
      <c r="H751" s="247">
        <v>6516002468</v>
      </c>
      <c r="I751" s="291">
        <v>1026501019434</v>
      </c>
      <c r="J751" s="247" t="s">
        <v>18</v>
      </c>
      <c r="K751" s="247"/>
      <c r="L751" s="247">
        <v>1</v>
      </c>
      <c r="M751" s="247"/>
      <c r="N751" s="247">
        <v>4</v>
      </c>
      <c r="O751" s="247"/>
      <c r="P751" s="247" t="s">
        <v>28</v>
      </c>
      <c r="Q751" s="247" t="s">
        <v>1297</v>
      </c>
    </row>
    <row r="752" spans="1:17" x14ac:dyDescent="0.25">
      <c r="A752" s="357"/>
      <c r="B752" s="290"/>
      <c r="C752" s="290"/>
      <c r="D752" s="247"/>
      <c r="E752" s="247"/>
      <c r="F752" s="247"/>
      <c r="G752" s="247"/>
      <c r="H752" s="247"/>
      <c r="I752" s="291"/>
      <c r="J752" s="247"/>
      <c r="K752" s="247"/>
      <c r="L752" s="247"/>
      <c r="M752" s="247"/>
      <c r="N752" s="247"/>
      <c r="O752" s="247"/>
      <c r="P752" s="247"/>
      <c r="Q752" s="247"/>
    </row>
    <row r="753" spans="1:17" x14ac:dyDescent="0.25">
      <c r="A753" s="357"/>
      <c r="B753" s="290"/>
      <c r="C753" s="290"/>
      <c r="D753" s="247"/>
      <c r="E753" s="247"/>
      <c r="F753" s="247"/>
      <c r="G753" s="247"/>
      <c r="H753" s="247"/>
      <c r="I753" s="291"/>
      <c r="J753" s="247"/>
      <c r="K753" s="247"/>
      <c r="L753" s="247"/>
      <c r="M753" s="247"/>
      <c r="N753" s="247"/>
      <c r="O753" s="247"/>
      <c r="P753" s="247"/>
      <c r="Q753" s="247"/>
    </row>
    <row r="754" spans="1:17" ht="75" customHeight="1" x14ac:dyDescent="0.25">
      <c r="A754" s="357"/>
      <c r="B754" s="290"/>
      <c r="C754" s="196"/>
      <c r="D754" s="247"/>
      <c r="E754" s="247"/>
      <c r="F754" s="247"/>
      <c r="G754" s="247"/>
      <c r="H754" s="247"/>
      <c r="I754" s="291"/>
      <c r="J754" s="247"/>
      <c r="K754" s="247"/>
      <c r="L754" s="247"/>
      <c r="M754" s="247"/>
      <c r="N754" s="247"/>
      <c r="O754" s="247"/>
      <c r="P754" s="247"/>
      <c r="Q754" s="247"/>
    </row>
    <row r="755" spans="1:17" ht="144" x14ac:dyDescent="0.25">
      <c r="A755" s="357"/>
      <c r="B755" s="290"/>
      <c r="C755" s="130" t="s">
        <v>1550</v>
      </c>
      <c r="D755" s="130" t="s">
        <v>1333</v>
      </c>
      <c r="E755" s="130" t="s">
        <v>1295</v>
      </c>
      <c r="F755" s="130" t="s">
        <v>1334</v>
      </c>
      <c r="G755" s="130">
        <v>57378244</v>
      </c>
      <c r="H755" s="130">
        <v>6506008301</v>
      </c>
      <c r="I755" s="142">
        <v>1026500885751</v>
      </c>
      <c r="J755" s="130" t="s">
        <v>18</v>
      </c>
      <c r="K755" s="130"/>
      <c r="L755" s="130">
        <v>1</v>
      </c>
      <c r="M755" s="130"/>
      <c r="N755" s="130">
        <v>10</v>
      </c>
      <c r="O755" s="130"/>
      <c r="P755" s="130" t="s">
        <v>28</v>
      </c>
      <c r="Q755" s="130" t="s">
        <v>1297</v>
      </c>
    </row>
    <row r="756" spans="1:17" ht="65.25" customHeight="1" x14ac:dyDescent="0.25">
      <c r="A756" s="357"/>
      <c r="B756" s="290"/>
      <c r="C756" s="195" t="s">
        <v>1335</v>
      </c>
      <c r="D756" s="247" t="s">
        <v>1336</v>
      </c>
      <c r="E756" s="247" t="s">
        <v>1295</v>
      </c>
      <c r="F756" s="247" t="s">
        <v>1332</v>
      </c>
      <c r="G756" s="247">
        <v>39645428</v>
      </c>
      <c r="H756" s="247">
        <v>6508006564</v>
      </c>
      <c r="I756" s="291">
        <v>1026500994288</v>
      </c>
      <c r="J756" s="247" t="s">
        <v>18</v>
      </c>
      <c r="K756" s="247"/>
      <c r="L756" s="130">
        <v>1</v>
      </c>
      <c r="M756" s="130"/>
      <c r="N756" s="130"/>
      <c r="O756" s="130">
        <v>3</v>
      </c>
      <c r="P756" s="130" t="s">
        <v>28</v>
      </c>
      <c r="Q756" s="130" t="s">
        <v>1297</v>
      </c>
    </row>
    <row r="757" spans="1:17" x14ac:dyDescent="0.25">
      <c r="A757" s="357"/>
      <c r="B757" s="290"/>
      <c r="C757" s="290"/>
      <c r="D757" s="247"/>
      <c r="E757" s="247"/>
      <c r="F757" s="247"/>
      <c r="G757" s="247"/>
      <c r="H757" s="247"/>
      <c r="I757" s="291"/>
      <c r="J757" s="247"/>
      <c r="K757" s="247"/>
      <c r="L757" s="130">
        <v>1</v>
      </c>
      <c r="M757" s="130"/>
      <c r="N757" s="130"/>
      <c r="O757" s="130">
        <v>3</v>
      </c>
      <c r="P757" s="130" t="s">
        <v>20</v>
      </c>
      <c r="Q757" s="130" t="s">
        <v>1297</v>
      </c>
    </row>
    <row r="758" spans="1:17" ht="44.25" customHeight="1" x14ac:dyDescent="0.25">
      <c r="A758" s="357"/>
      <c r="B758" s="290"/>
      <c r="C758" s="196"/>
      <c r="D758" s="247"/>
      <c r="E758" s="247"/>
      <c r="F758" s="247"/>
      <c r="G758" s="247"/>
      <c r="H758" s="247"/>
      <c r="I758" s="291"/>
      <c r="J758" s="247"/>
      <c r="K758" s="247"/>
      <c r="L758" s="130">
        <v>1</v>
      </c>
      <c r="M758" s="130"/>
      <c r="N758" s="130"/>
      <c r="O758" s="130">
        <v>1</v>
      </c>
      <c r="P758" s="130" t="s">
        <v>24</v>
      </c>
      <c r="Q758" s="130" t="s">
        <v>1297</v>
      </c>
    </row>
    <row r="759" spans="1:17" ht="66" customHeight="1" x14ac:dyDescent="0.25">
      <c r="A759" s="357"/>
      <c r="B759" s="290"/>
      <c r="C759" s="195" t="s">
        <v>1337</v>
      </c>
      <c r="D759" s="247" t="s">
        <v>1338</v>
      </c>
      <c r="E759" s="247" t="s">
        <v>311</v>
      </c>
      <c r="F759" s="247" t="s">
        <v>1339</v>
      </c>
      <c r="G759" s="247">
        <v>6312812</v>
      </c>
      <c r="H759" s="247">
        <v>6518009204</v>
      </c>
      <c r="I759" s="291">
        <v>1176501000280</v>
      </c>
      <c r="J759" s="247" t="s">
        <v>18</v>
      </c>
      <c r="K759" s="247"/>
      <c r="L759" s="433">
        <v>1</v>
      </c>
      <c r="M759" s="130"/>
      <c r="N759" s="130">
        <v>2</v>
      </c>
      <c r="O759" s="130"/>
      <c r="P759" s="130" t="s">
        <v>28</v>
      </c>
      <c r="Q759" s="130" t="s">
        <v>1297</v>
      </c>
    </row>
    <row r="760" spans="1:17" x14ac:dyDescent="0.25">
      <c r="A760" s="357"/>
      <c r="B760" s="290"/>
      <c r="C760" s="290"/>
      <c r="D760" s="247"/>
      <c r="E760" s="247"/>
      <c r="F760" s="247"/>
      <c r="G760" s="247"/>
      <c r="H760" s="247"/>
      <c r="I760" s="291"/>
      <c r="J760" s="247"/>
      <c r="K760" s="247"/>
      <c r="L760" s="433"/>
      <c r="M760" s="247"/>
      <c r="N760" s="247">
        <v>1</v>
      </c>
      <c r="O760" s="247"/>
      <c r="P760" s="247" t="s">
        <v>20</v>
      </c>
      <c r="Q760" s="247" t="s">
        <v>1297</v>
      </c>
    </row>
    <row r="761" spans="1:17" ht="87.75" customHeight="1" x14ac:dyDescent="0.25">
      <c r="A761" s="357"/>
      <c r="B761" s="290"/>
      <c r="C761" s="196"/>
      <c r="D761" s="247"/>
      <c r="E761" s="247"/>
      <c r="F761" s="247"/>
      <c r="G761" s="247"/>
      <c r="H761" s="247"/>
      <c r="I761" s="291"/>
      <c r="J761" s="247"/>
      <c r="K761" s="247"/>
      <c r="L761" s="433"/>
      <c r="M761" s="247"/>
      <c r="N761" s="247"/>
      <c r="O761" s="247"/>
      <c r="P761" s="247"/>
      <c r="Q761" s="247"/>
    </row>
    <row r="762" spans="1:17" x14ac:dyDescent="0.25">
      <c r="A762" s="357"/>
      <c r="B762" s="290"/>
      <c r="C762" s="195" t="s">
        <v>1551</v>
      </c>
      <c r="D762" s="247" t="s">
        <v>1340</v>
      </c>
      <c r="E762" s="247" t="s">
        <v>311</v>
      </c>
      <c r="F762" s="247" t="s">
        <v>1341</v>
      </c>
      <c r="G762" s="247">
        <v>43900990</v>
      </c>
      <c r="H762" s="247">
        <v>6501308728</v>
      </c>
      <c r="I762" s="291">
        <v>1206500001674</v>
      </c>
      <c r="J762" s="247" t="s">
        <v>18</v>
      </c>
      <c r="K762" s="247"/>
      <c r="L762" s="130">
        <v>1</v>
      </c>
      <c r="M762" s="130">
        <v>4</v>
      </c>
      <c r="N762" s="130"/>
      <c r="O762" s="130"/>
      <c r="P762" s="130" t="s">
        <v>21</v>
      </c>
      <c r="Q762" s="130" t="s">
        <v>190</v>
      </c>
    </row>
    <row r="763" spans="1:17" x14ac:dyDescent="0.25">
      <c r="A763" s="357"/>
      <c r="B763" s="290"/>
      <c r="C763" s="290"/>
      <c r="D763" s="247"/>
      <c r="E763" s="247"/>
      <c r="F763" s="247"/>
      <c r="G763" s="247"/>
      <c r="H763" s="247"/>
      <c r="I763" s="291"/>
      <c r="J763" s="247"/>
      <c r="K763" s="247"/>
      <c r="L763" s="130">
        <v>2</v>
      </c>
      <c r="M763" s="130">
        <v>12</v>
      </c>
      <c r="N763" s="130"/>
      <c r="O763" s="130"/>
      <c r="P763" s="130" t="s">
        <v>28</v>
      </c>
      <c r="Q763" s="130" t="s">
        <v>190</v>
      </c>
    </row>
    <row r="764" spans="1:17" ht="99" customHeight="1" x14ac:dyDescent="0.25">
      <c r="A764" s="357"/>
      <c r="B764" s="290"/>
      <c r="C764" s="196"/>
      <c r="D764" s="247"/>
      <c r="E764" s="247"/>
      <c r="F764" s="247"/>
      <c r="G764" s="247"/>
      <c r="H764" s="247"/>
      <c r="I764" s="291"/>
      <c r="J764" s="247"/>
      <c r="K764" s="247"/>
      <c r="L764" s="130">
        <v>3</v>
      </c>
      <c r="M764" s="130">
        <v>18</v>
      </c>
      <c r="N764" s="130"/>
      <c r="O764" s="130"/>
      <c r="P764" s="130" t="s">
        <v>20</v>
      </c>
      <c r="Q764" s="130" t="s">
        <v>190</v>
      </c>
    </row>
    <row r="765" spans="1:17" x14ac:dyDescent="0.25">
      <c r="A765" s="357"/>
      <c r="B765" s="290"/>
      <c r="C765" s="195" t="s">
        <v>1342</v>
      </c>
      <c r="D765" s="247" t="s">
        <v>1343</v>
      </c>
      <c r="E765" s="247" t="s">
        <v>311</v>
      </c>
      <c r="F765" s="247" t="s">
        <v>1344</v>
      </c>
      <c r="G765" s="247">
        <v>35068767</v>
      </c>
      <c r="H765" s="247">
        <v>6501067310</v>
      </c>
      <c r="I765" s="291">
        <v>1026500542530</v>
      </c>
      <c r="J765" s="247" t="s">
        <v>18</v>
      </c>
      <c r="K765" s="247"/>
      <c r="L765" s="130">
        <v>1</v>
      </c>
      <c r="M765" s="130">
        <v>3</v>
      </c>
      <c r="N765" s="130"/>
      <c r="O765" s="130"/>
      <c r="P765" s="130" t="s">
        <v>24</v>
      </c>
      <c r="Q765" s="130" t="s">
        <v>1345</v>
      </c>
    </row>
    <row r="766" spans="1:17" ht="81.75" customHeight="1" x14ac:dyDescent="0.25">
      <c r="A766" s="358"/>
      <c r="B766" s="196"/>
      <c r="C766" s="196"/>
      <c r="D766" s="247"/>
      <c r="E766" s="247"/>
      <c r="F766" s="247"/>
      <c r="G766" s="247"/>
      <c r="H766" s="247"/>
      <c r="I766" s="291"/>
      <c r="J766" s="247"/>
      <c r="K766" s="247"/>
      <c r="L766" s="130">
        <v>1</v>
      </c>
      <c r="M766" s="130">
        <v>1</v>
      </c>
      <c r="N766" s="130"/>
      <c r="O766" s="130"/>
      <c r="P766" s="130" t="s">
        <v>24</v>
      </c>
      <c r="Q766" s="130" t="s">
        <v>680</v>
      </c>
    </row>
    <row r="767" spans="1:17" ht="40.5" customHeight="1" x14ac:dyDescent="0.25">
      <c r="A767" s="224" t="s">
        <v>1580</v>
      </c>
      <c r="B767" s="225"/>
      <c r="C767" s="225"/>
      <c r="D767" s="225"/>
      <c r="E767" s="225"/>
      <c r="F767" s="225"/>
      <c r="G767" s="225"/>
      <c r="H767" s="225"/>
      <c r="I767" s="225"/>
      <c r="J767" s="225"/>
      <c r="K767" s="225"/>
      <c r="L767" s="225"/>
      <c r="M767" s="225"/>
      <c r="N767" s="225"/>
      <c r="O767" s="225"/>
      <c r="P767" s="225"/>
      <c r="Q767" s="226"/>
    </row>
    <row r="768" spans="1:17" x14ac:dyDescent="0.25">
      <c r="A768" s="192">
        <v>59</v>
      </c>
      <c r="B768" s="197" t="s">
        <v>654</v>
      </c>
      <c r="C768" s="197" t="s">
        <v>655</v>
      </c>
      <c r="D768" s="197" t="s">
        <v>656</v>
      </c>
      <c r="E768" s="197" t="s">
        <v>70</v>
      </c>
      <c r="F768" s="197" t="s">
        <v>203</v>
      </c>
      <c r="G768" s="197">
        <v>99092941</v>
      </c>
      <c r="H768" s="197">
        <v>9303014954</v>
      </c>
      <c r="I768" s="283">
        <v>1229300090667</v>
      </c>
      <c r="J768" s="197" t="s">
        <v>18</v>
      </c>
      <c r="K768" s="4">
        <v>1</v>
      </c>
      <c r="L768" s="4">
        <v>3</v>
      </c>
      <c r="M768" s="4">
        <v>20</v>
      </c>
      <c r="N768" s="4"/>
      <c r="O768" s="4"/>
      <c r="P768" s="4" t="s">
        <v>20</v>
      </c>
      <c r="Q768" s="4" t="s">
        <v>51</v>
      </c>
    </row>
    <row r="769" spans="1:17" x14ac:dyDescent="0.25">
      <c r="A769" s="193"/>
      <c r="B769" s="198"/>
      <c r="C769" s="198"/>
      <c r="D769" s="198"/>
      <c r="E769" s="198"/>
      <c r="F769" s="198"/>
      <c r="G769" s="198"/>
      <c r="H769" s="198"/>
      <c r="I769" s="329"/>
      <c r="J769" s="198"/>
      <c r="K769" s="4">
        <v>1</v>
      </c>
      <c r="L769" s="4">
        <v>5</v>
      </c>
      <c r="M769" s="4">
        <v>54</v>
      </c>
      <c r="N769" s="4"/>
      <c r="O769" s="4"/>
      <c r="P769" s="4" t="s">
        <v>28</v>
      </c>
      <c r="Q769" s="4" t="s">
        <v>120</v>
      </c>
    </row>
    <row r="770" spans="1:17" x14ac:dyDescent="0.25">
      <c r="A770" s="193"/>
      <c r="B770" s="198"/>
      <c r="C770" s="198"/>
      <c r="D770" s="198"/>
      <c r="E770" s="198"/>
      <c r="F770" s="198"/>
      <c r="G770" s="198"/>
      <c r="H770" s="198"/>
      <c r="I770" s="329"/>
      <c r="J770" s="198"/>
      <c r="K770" s="4">
        <v>1</v>
      </c>
      <c r="L770" s="4">
        <v>2</v>
      </c>
      <c r="M770" s="4"/>
      <c r="N770" s="4">
        <v>12</v>
      </c>
      <c r="O770" s="4"/>
      <c r="P770" s="4" t="s">
        <v>20</v>
      </c>
      <c r="Q770" s="4" t="s">
        <v>123</v>
      </c>
    </row>
    <row r="771" spans="1:17" x14ac:dyDescent="0.25">
      <c r="A771" s="193"/>
      <c r="B771" s="198"/>
      <c r="C771" s="198"/>
      <c r="D771" s="198"/>
      <c r="E771" s="198"/>
      <c r="F771" s="198"/>
      <c r="G771" s="198"/>
      <c r="H771" s="198"/>
      <c r="I771" s="329"/>
      <c r="J771" s="198"/>
      <c r="K771" s="4">
        <v>1</v>
      </c>
      <c r="L771" s="4">
        <v>2</v>
      </c>
      <c r="M771" s="4">
        <v>18</v>
      </c>
      <c r="N771" s="4"/>
      <c r="O771" s="4"/>
      <c r="P771" s="4" t="s">
        <v>24</v>
      </c>
      <c r="Q771" s="4" t="s">
        <v>112</v>
      </c>
    </row>
    <row r="772" spans="1:17" ht="57" customHeight="1" x14ac:dyDescent="0.25">
      <c r="A772" s="193"/>
      <c r="B772" s="199"/>
      <c r="C772" s="199"/>
      <c r="D772" s="199"/>
      <c r="E772" s="199"/>
      <c r="F772" s="199"/>
      <c r="G772" s="199"/>
      <c r="H772" s="199"/>
      <c r="I772" s="284"/>
      <c r="J772" s="199"/>
      <c r="K772" s="4">
        <v>1</v>
      </c>
      <c r="L772" s="4">
        <v>2</v>
      </c>
      <c r="M772" s="4">
        <v>16</v>
      </c>
      <c r="N772" s="4"/>
      <c r="O772" s="4"/>
      <c r="P772" s="4" t="s">
        <v>28</v>
      </c>
      <c r="Q772" s="4" t="s">
        <v>112</v>
      </c>
    </row>
    <row r="773" spans="1:17" ht="84" x14ac:dyDescent="0.25">
      <c r="A773" s="194"/>
      <c r="B773" s="9" t="s">
        <v>657</v>
      </c>
      <c r="C773" s="4" t="s">
        <v>658</v>
      </c>
      <c r="D773" s="4" t="s">
        <v>1552</v>
      </c>
      <c r="E773" s="4" t="s">
        <v>158</v>
      </c>
      <c r="F773" s="4" t="s">
        <v>659</v>
      </c>
      <c r="G773" s="9">
        <v>49658426</v>
      </c>
      <c r="H773" s="9">
        <v>9002011050</v>
      </c>
      <c r="I773" s="10">
        <v>1239000004066</v>
      </c>
      <c r="J773" s="9" t="s">
        <v>18</v>
      </c>
      <c r="K773" s="9">
        <v>1</v>
      </c>
      <c r="L773" s="9">
        <v>1</v>
      </c>
      <c r="M773" s="9">
        <v>12</v>
      </c>
      <c r="N773" s="9"/>
      <c r="O773" s="9"/>
      <c r="P773" s="9" t="s">
        <v>28</v>
      </c>
      <c r="Q773" s="9" t="s">
        <v>120</v>
      </c>
    </row>
    <row r="774" spans="1:17" ht="23.25" customHeight="1" x14ac:dyDescent="0.25">
      <c r="A774" s="434" t="s">
        <v>1365</v>
      </c>
      <c r="B774" s="435"/>
      <c r="C774" s="435"/>
      <c r="D774" s="435"/>
      <c r="E774" s="435"/>
      <c r="F774" s="435"/>
      <c r="G774" s="435"/>
      <c r="H774" s="435"/>
      <c r="I774" s="435"/>
      <c r="J774" s="435"/>
      <c r="K774" s="435"/>
      <c r="L774" s="435"/>
      <c r="M774" s="435"/>
      <c r="N774" s="435"/>
      <c r="O774" s="435"/>
      <c r="P774" s="436"/>
      <c r="Q774" s="177"/>
    </row>
    <row r="775" spans="1:17" ht="181.5" customHeight="1" x14ac:dyDescent="0.25">
      <c r="A775" s="200">
        <v>60</v>
      </c>
      <c r="B775" s="4" t="s">
        <v>1358</v>
      </c>
      <c r="C775" s="156" t="s">
        <v>1359</v>
      </c>
      <c r="D775" s="4" t="s">
        <v>1360</v>
      </c>
      <c r="E775" s="4" t="s">
        <v>1361</v>
      </c>
      <c r="F775" s="4" t="s">
        <v>1362</v>
      </c>
      <c r="G775" s="4">
        <v>32067460</v>
      </c>
      <c r="H775" s="4">
        <v>3234018626</v>
      </c>
      <c r="I775" s="161">
        <v>1033265006356</v>
      </c>
      <c r="J775" s="4" t="s">
        <v>18</v>
      </c>
      <c r="K775" s="4">
        <v>1</v>
      </c>
      <c r="L775" s="4">
        <v>1</v>
      </c>
      <c r="M775" s="4">
        <v>2</v>
      </c>
      <c r="N775" s="4"/>
      <c r="O775" s="4"/>
      <c r="P775" s="4" t="s">
        <v>20</v>
      </c>
      <c r="Q775" s="4" t="s">
        <v>845</v>
      </c>
    </row>
    <row r="776" spans="1:17" ht="62.25" customHeight="1" x14ac:dyDescent="0.25">
      <c r="A776" s="201"/>
      <c r="B776" s="197" t="s">
        <v>709</v>
      </c>
      <c r="C776" s="197" t="s">
        <v>1553</v>
      </c>
      <c r="D776" s="197" t="s">
        <v>1554</v>
      </c>
      <c r="E776" s="197" t="s">
        <v>1361</v>
      </c>
      <c r="F776" s="195" t="s">
        <v>1363</v>
      </c>
      <c r="G776" s="197">
        <v>36830266</v>
      </c>
      <c r="H776" s="195">
        <v>2628026639</v>
      </c>
      <c r="I776" s="283">
        <v>1127746520824</v>
      </c>
      <c r="J776" s="197" t="s">
        <v>1364</v>
      </c>
      <c r="K776" s="4">
        <v>1</v>
      </c>
      <c r="L776" s="9">
        <v>1</v>
      </c>
      <c r="M776" s="9">
        <v>4</v>
      </c>
      <c r="N776" s="9"/>
      <c r="O776" s="9"/>
      <c r="P776" s="9" t="s">
        <v>24</v>
      </c>
      <c r="Q776" s="4" t="s">
        <v>178</v>
      </c>
    </row>
    <row r="777" spans="1:17" ht="104.25" customHeight="1" x14ac:dyDescent="0.25">
      <c r="A777" s="202"/>
      <c r="B777" s="199"/>
      <c r="C777" s="199"/>
      <c r="D777" s="199"/>
      <c r="E777" s="199"/>
      <c r="F777" s="290"/>
      <c r="G777" s="199"/>
      <c r="H777" s="196"/>
      <c r="I777" s="284"/>
      <c r="J777" s="199"/>
      <c r="K777" s="4">
        <v>1</v>
      </c>
      <c r="L777" s="9">
        <v>1</v>
      </c>
      <c r="M777" s="9">
        <v>3</v>
      </c>
      <c r="N777" s="9"/>
      <c r="O777" s="9"/>
      <c r="P777" s="4" t="s">
        <v>20</v>
      </c>
      <c r="Q777" s="4" t="s">
        <v>178</v>
      </c>
    </row>
    <row r="778" spans="1:17" x14ac:dyDescent="0.25">
      <c r="A778" s="173"/>
      <c r="B778" s="59"/>
      <c r="C778" s="59"/>
      <c r="D778" s="59"/>
      <c r="E778" s="59"/>
      <c r="F778" s="165"/>
      <c r="G778" s="59"/>
      <c r="H778" s="172"/>
      <c r="I778" s="118"/>
      <c r="J778" s="118"/>
      <c r="K778" s="118"/>
      <c r="L778" s="119"/>
      <c r="M778" s="117"/>
      <c r="N778" s="178"/>
      <c r="O778" s="178"/>
      <c r="P778" s="178"/>
      <c r="Q778" s="178"/>
    </row>
  </sheetData>
  <protectedRanges>
    <protectedRange sqref="C191:O191" name="Диапазон1_12_3"/>
    <protectedRange sqref="C196:Q196" name="Диапазон1_16_2"/>
    <protectedRange sqref="C195:Q195 Q194" name="Диапазон1_32"/>
    <protectedRange sqref="C194:P194" name="Диапазон1_15_2"/>
    <protectedRange sqref="P190:Q190" name="Диапазон1_33"/>
    <protectedRange sqref="C190:O190" name="Диапазон1_13_3"/>
    <protectedRange sqref="Q305 B282:Q304" name="Диапазон1_29"/>
    <protectedRange sqref="B306:B311 E308:F310 G309:I311 E306:I307 J307 B312:D312 F312:Q312 F311 E311:E312 K306:O306 K308:O311 P309:Q311 P306:Q307" name="Диапазон1_31"/>
    <protectedRange sqref="B313:Q313" name="Диапазон1_2_5"/>
    <protectedRange sqref="B375:D375 F375 J375:Q375" name="Диапазон1_36"/>
    <protectedRange sqref="E375" name="Диапазон1_1_9"/>
    <protectedRange sqref="G375" name="Диапазон1_2_8"/>
    <protectedRange sqref="H375" name="Диапазон1_3_9"/>
    <protectedRange sqref="I375" name="Диапазон1_4_6"/>
    <protectedRange sqref="B769:J772" name="Диапазон1_38"/>
    <protectedRange sqref="B768:Q768" name="Диапазон1_1_11"/>
    <protectedRange sqref="K769:Q772" name="Диапазон1_2_10"/>
    <protectedRange sqref="B773:Q773" name="Диапазон1_39"/>
    <protectedRange sqref="B377:Q379" name="Диапазон1_41"/>
    <protectedRange sqref="B380:D380 G380:Q380 B384:D398 E380:F398 G384:Q398" name="Диапазон1_42"/>
    <protectedRange sqref="B381:D383 G381:Q383" name="Диапазон1_2_11"/>
    <protectedRange sqref="B399:Q401" name="Диапазон1_45"/>
    <protectedRange sqref="D408:Q408 B407:B408" name="Диапазон1_46"/>
    <protectedRange sqref="B403:Q403 B404:B406" name="Диапазон1_1_12"/>
    <protectedRange sqref="C404:Q404 C408" name="Диапазон1_2_12"/>
    <protectedRange sqref="C405:Q407" name="Диапазон1_3_10"/>
    <protectedRange sqref="J455:Q457 J459" name="Диапазон1_47"/>
    <protectedRange sqref="B450:Q450" name="Диапазон1_2_14"/>
    <protectedRange sqref="B451:Q451 E454" name="Диапазон1_1_13"/>
    <protectedRange sqref="B452:Q453" name="Диапазон1_4_7"/>
    <protectedRange sqref="B454:D454 F454:Q454" name="Диапазон1_3_11"/>
    <protectedRange sqref="B455:C457" name="Диапазон1_4_1_1"/>
    <protectedRange sqref="D455:D457" name="Диапазон1_8_4"/>
    <protectedRange sqref="E455:G457" name="Диапазон1_5_4"/>
    <protectedRange sqref="H455:I457" name="Диапазон1_6_5"/>
    <protectedRange sqref="B458:Q458" name="Диапазон1_7_7"/>
    <protectedRange sqref="B459:C459" name="Диапазон1_4_2_1"/>
    <protectedRange sqref="D459" name="Диапазон1_8_1_2"/>
    <protectedRange sqref="E459:G459" name="Диапазон1_9_4"/>
    <protectedRange sqref="H459:I459" name="Диапазон1_6_1_3"/>
    <protectedRange sqref="K459:Q459" name="Диапазон1_10_4"/>
    <protectedRange sqref="B460:Q461" name="Диапазон1_11_3"/>
    <protectedRange sqref="B462:Q462" name="Диапазон1_12_4"/>
    <protectedRange sqref="B463:Q463" name="Диапазон1_16_4"/>
    <protectedRange sqref="B464:Q467" name="Диапазон1_17_2"/>
    <protectedRange sqref="J427:J443" name="Диапазон1_2_15"/>
    <protectedRange sqref="Q177:Q179" name="Диапазон1_49"/>
    <protectedRange sqref="P177:P179 B179:I179 N178:O178 K179:O179" name="Диапазон1_1_15"/>
    <protectedRange sqref="C127:F131 J127:L131 C132:L141 C143:L143 C145:L145 C153:L165 C166:K168 C124:L126" name="Диапазон1_2_17"/>
    <protectedRange sqref="G127:I131" name="Диапазон1_1_1_3"/>
    <protectedRange sqref="C144" name="Диапазон1_1_2_3"/>
    <protectedRange sqref="D144" name="Диапазон1_2_1_4"/>
    <protectedRange sqref="E144:F144" name="Диапазон1_3_13"/>
    <protectedRange sqref="G144:I144" name="Диапазон1_4_9"/>
    <protectedRange sqref="J144 J146:J150" name="Диапазон1_5_6"/>
    <protectedRange sqref="Q144" name="Диапазон1_7_9"/>
    <protectedRange sqref="B151:B152 E151:F152" name="Диапазон1_8_6"/>
    <protectedRange sqref="L166:N168" name="Диапазон1_9_6"/>
    <protectedRange sqref="B174:O174 Q174" name="Диапазон1_10_6"/>
    <protectedRange sqref="B479:Q479 J480 J482:J483" name="Диапазон1_1_16"/>
    <protectedRange sqref="B480:I480 K480:Q480" name="Диапазон1_50"/>
    <protectedRange sqref="B482:I483 K482:Q483" name="Диапазон1_1_17"/>
    <protectedRange sqref="B366:Q366" name="Диапазон1_1_21"/>
    <protectedRange sqref="B367:O370 P367:Q367 P369:Q370" name="Диапазон1_3_17"/>
    <protectedRange sqref="J484:J489 B490:B491 J490:Q491 O484:Q488 P489:Q489 B504 E504 Q504 B492:Q500 K501:Q503 B501:I502 B505:Q507 B503:F503" name="Диапазон1_51"/>
    <protectedRange sqref="C490:F491" name="Диапазон1_1_22"/>
    <protectedRange sqref="G490:I491" name="Диапазон1_2_22"/>
    <protectedRange sqref="B489 B484:I488" name="Диапазон1_3_18"/>
    <protectedRange sqref="K484:N488 K489" name="Диапазон1_4_10"/>
    <protectedRange sqref="C489:I489" name="Диапазон1_5_7"/>
    <protectedRange sqref="L489:O489" name="Диапазон1_6_8"/>
    <protectedRange sqref="G503:I503" name="Диапазон1_7_10"/>
    <protectedRange sqref="J547:J550 O535 B551:Q594 B535:M546 P535:Q546 N536:O546" name="Диапазон1_52"/>
    <protectedRange sqref="B547:I547 C548:D548 C549:C550 F548:I550 K547:Q550" name="Диапазон1_1_23"/>
    <protectedRange sqref="B548" name="Диапазон1_2_23"/>
    <protectedRange sqref="B549" name="Диапазон1_3_19"/>
    <protectedRange sqref="B550" name="Диапазон1_4_11"/>
    <protectedRange sqref="E548" name="Диапазон1_5_8"/>
    <protectedRange sqref="E549" name="Диапазон1_6_9"/>
    <protectedRange sqref="E550" name="Диапазон1_7_11"/>
    <protectedRange sqref="D549" name="Диапазон1_8_7"/>
    <protectedRange sqref="D550" name="Диапазон1_9_7"/>
    <protectedRange sqref="B597:B599 B603:B610" name="Диапазон1"/>
    <protectedRange sqref="C597:Q599" name="Диапазон1_1_1"/>
    <protectedRange sqref="C603:Q603" name="Диапазон1_1_1_1"/>
    <protectedRange sqref="C604:Q604" name="Диапазон1_2_2"/>
    <protectedRange sqref="C605:E605 G605 F605:F606 H605:Q606" name="Диапазон1_3_1"/>
    <protectedRange sqref="C607:Q607" name="Диапазон1_4"/>
    <protectedRange sqref="C608:Q608" name="Диапазон1_5_1"/>
    <protectedRange sqref="C609:Q610" name="Диапазон1_6_1"/>
    <protectedRange sqref="C611:Q611 F629 Q630 F612 F617" name="Диапазон1_9"/>
    <protectedRange sqref="C612:E612 G612:Q612" name="Диапазон1_1_10"/>
    <protectedRange sqref="B613:Q613 B611:B612 B628:B634 B623:B625" name="Диапазон1_2_9"/>
    <protectedRange sqref="B614:Q614 J615:Q616" name="Диапазон1_3_12"/>
    <protectedRange sqref="I615" name="Диапазон1_1_1_4"/>
    <protectedRange sqref="H615" name="Диапазон1_2_1_5"/>
    <protectedRange sqref="G615" name="Диапазон1_3_1_3"/>
    <protectedRange sqref="F615" name="Диапазон1_4_5"/>
    <protectedRange sqref="E615" name="Диапазон1_5_9"/>
    <protectedRange sqref="D615" name="Диапазон1_6_10"/>
    <protectedRange sqref="C615" name="Диапазон1_7_12"/>
    <protectedRange sqref="B615" name="Диапазон1_8_5"/>
    <protectedRange sqref="B616" name="Диапазон1_8_1_3"/>
    <protectedRange sqref="C616" name="Диапазон1_7_1_2"/>
    <protectedRange sqref="D616" name="Диапазон1_6_1_4"/>
    <protectedRange sqref="E616" name="Диапазон1_5_1_2"/>
    <protectedRange sqref="F616" name="Диапазон1_4_1_3"/>
    <protectedRange sqref="G616" name="Диапазон1_3_1_1_2"/>
    <protectedRange sqref="H616" name="Диапазон1_2_1_1_2"/>
    <protectedRange sqref="I616" name="Диапазон1_1_1_1_2"/>
    <protectedRange sqref="B617:D617 G617:Q617" name="Диапазон1_1_3_2"/>
    <protectedRange sqref="E617" name="Диапазон1_3_3_1"/>
    <protectedRange sqref="B618" name="Диапазон1_1_4_2"/>
    <protectedRange sqref="C618:Q618" name="Диапазон1_3_4_1"/>
    <protectedRange sqref="B620:P620" name="Диапазон1_10_5"/>
    <protectedRange sqref="E619" name="Диапазон1_3_5_2"/>
    <protectedRange sqref="B619:D619 F619:Q619 Q620" name="Диапазон1_4_3_3"/>
    <protectedRange sqref="B622:J622" name="Диапазон1_11_4"/>
    <protectedRange sqref="E621" name="Диапазон1_3_6_2"/>
    <protectedRange sqref="B621" name="Диапазон1_4_4_2"/>
    <protectedRange sqref="P621 J621:L621" name="Диапазон1_2_3_3"/>
    <protectedRange sqref="M621:O621 Q621 C621:D621 F621:I621" name="Диапазон1_2_1_3_1"/>
    <protectedRange sqref="K622:Q622" name="Диапазон1_5_3_2"/>
    <protectedRange sqref="C623:E623 G623:Q623" name="Диапазон1_1_5_2"/>
    <protectedRange sqref="C624:Q624" name="Диапазон1_2_4_2"/>
    <protectedRange sqref="F625 J625:Q625" name="Диапазон1_3_7_2"/>
    <protectedRange sqref="C625:E625" name="Диапазон1_1_1_2_2"/>
    <protectedRange sqref="G625:I625" name="Диапазон1_2_1_4_2"/>
    <protectedRange sqref="B626:Q627 Q629" name="Диапазон1_1_6_2"/>
    <protectedRange sqref="C628:Q628 P630" name="Диапазон1_3_8_1"/>
    <protectedRange sqref="C629:E629 G629:P629" name="Диапазон1_5_4_2"/>
    <protectedRange sqref="C630:O630" name="Диапазон1_14_4"/>
    <protectedRange sqref="C631:Q631" name="Диапазон1_16_6"/>
    <protectedRange sqref="C632:Q632" name="Диапазон1_18_3"/>
    <protectedRange sqref="C633:Q633" name="Диапазон1_19_3"/>
    <protectedRange sqref="C634:Q634" name="Диапазон1_20_3"/>
    <protectedRange sqref="B636:I638 K636:P638 D643 K643:P643 G643:I643" name="Диапазон1_12"/>
    <protectedRange sqref="B639:P639 J644" name="Диапазон1_2_13"/>
    <protectedRange sqref="B640:P641 J642:J643 B642:C643 E642:F643" name="Диапазон1_4_8"/>
    <protectedRange sqref="D642 K642:P642 G642:I642" name="Диапазон1_1_14"/>
    <protectedRange sqref="K644:P644 B644:D644 F644:I644" name="Диапазон1_5_10"/>
    <protectedRange sqref="B645:O645 E644" name="Диапазон1_3_14"/>
    <protectedRange sqref="P645" name="Диапазон1_1_1_5"/>
    <protectedRange sqref="B646 N647:P647 D646 C647 J646 E647:I647 L646 K647 B648:B649" name="Диапазон1_6_11"/>
    <protectedRange sqref="C648:P648" name="Диапазон1_7_13"/>
    <protectedRange sqref="C649:D649 G649:P649 J650:J651" name="Диапазон1_9_5"/>
    <protectedRange sqref="B650:D650 K650:P650 F650:I650" name="Диапазон1_8_8"/>
    <protectedRange sqref="E649:F649" name="Диапазон1_10_7"/>
    <protectedRange sqref="B651:I651 K651:P651 E650" name="Диапазон1_11_6"/>
    <protectedRange sqref="Q636:Q638 Q643" name="Диапазон1_15"/>
    <protectedRange sqref="Q639" name="Диапазон1_2_16"/>
    <protectedRange sqref="Q640:Q641" name="Диапазон1_4_12"/>
    <protectedRange sqref="Q642" name="Диапазон1_1_18"/>
    <protectedRange sqref="Q644" name="Диапазон1_5_11"/>
    <protectedRange sqref="Q645" name="Диапазон1_3_15"/>
    <protectedRange sqref="Q647" name="Диапазон1_6_12"/>
    <protectedRange sqref="Q648" name="Диапазон1_7_14"/>
    <protectedRange sqref="Q649" name="Диапазон1_9_8"/>
    <protectedRange sqref="Q650" name="Диапазон1_8_9"/>
    <protectedRange sqref="Q651" name="Диапазон1_11_7"/>
    <protectedRange sqref="C653:Q654 F652 J652 B655:Q659" name="Диапазон1_1"/>
    <protectedRange sqref="B652 B654" name="Диапазон1_1_2"/>
    <protectedRange sqref="C652" name="Диапазон1_3"/>
    <protectedRange sqref="D652" name="Диапазон1_4_1"/>
    <protectedRange sqref="E652" name="Диапазон1_5"/>
    <protectedRange sqref="G652" name="Диапазон1_6"/>
    <protectedRange sqref="H652" name="Диапазон1_7"/>
    <protectedRange sqref="I652" name="Диапазон1_8"/>
    <protectedRange sqref="O652" name="Диапазон1_10"/>
    <protectedRange sqref="M652:N652" name="Диапазон1_11"/>
    <protectedRange sqref="L652" name="Диапазон1_12_1"/>
    <protectedRange sqref="K652" name="Диапазон1_13"/>
    <protectedRange sqref="B660:Q670" name="Диапазон1_2"/>
    <protectedRange sqref="J671:O672 B671:B673 E671:G673 J673:Q673 B674:Q674 E675:G685 J675:Q685 B675:B685" name="Диапазон1_16"/>
    <protectedRange sqref="B686:Q694" name="Диапазон1_17"/>
    <protectedRange sqref="B695:Q698" name="Диапазон1_18"/>
    <protectedRange sqref="C705:D705 D706 C703:C704 D704" name="Диапазон1_20"/>
    <protectedRange sqref="E705:Q705" name="Диапазон1_1_4"/>
    <protectedRange sqref="C706" name="Диапазон1_2_3"/>
    <protectedRange sqref="E706:Q706" name="Диапазон1_3_3"/>
    <protectedRange sqref="E703:Q703" name="Диапазон1_4_3"/>
    <protectedRange sqref="E704:Q704" name="Диапазон1_5_5"/>
    <protectedRange sqref="B718:Q719" name="Диапазон1_23"/>
    <protectedRange sqref="B420:D420 F420 J420:P420 B422 E422:F422 J422:Q422" name="Диапазон1_14"/>
    <protectedRange sqref="I420" name="Диапазон1_1_3"/>
    <protectedRange sqref="H420" name="Диапазон1_2_1"/>
    <protectedRange sqref="G420" name="Диапазон1_3_2"/>
    <protectedRange sqref="C422" name="Диапазон1_4_2"/>
    <protectedRange sqref="D422" name="Диапазон1_5_2"/>
    <protectedRange sqref="G422" name="Диапазон1_6_2"/>
    <protectedRange sqref="H422" name="Диапазон1_7_1"/>
    <protectedRange sqref="I422" name="Диапазон1_8_1"/>
    <protectedRange sqref="F419" name="Диапазон1_9_1"/>
    <protectedRange sqref="C419" name="Диапазон1_10_1"/>
    <protectedRange sqref="D419" name="Диапазон1_11_1"/>
    <protectedRange sqref="E419" name="Диапазон1_12_5"/>
    <protectedRange sqref="E420" name="Диапазон1_13_1"/>
    <protectedRange sqref="G419" name="Диапазон1_14_1"/>
    <protectedRange sqref="H419" name="Диапазон1_15_1"/>
    <protectedRange sqref="I419" name="Диапазон1_16_1"/>
    <protectedRange sqref="J419" name="Диапазон1_17_3"/>
    <protectedRange sqref="P419" name="Диапазон1_18_2"/>
    <protectedRange sqref="B419" name="Диапазон1_19"/>
    <protectedRange sqref="G425" name="Диапазон1_23_2"/>
    <protectedRange sqref="E425" name="Диапазон1_22_1"/>
    <protectedRange sqref="Q420" name="Диапазон1_37"/>
    <protectedRange sqref="P421" name="Диапазон1_20_2"/>
    <protectedRange sqref="Q421" name="Диапазон1_37_1"/>
    <protectedRange sqref="P423" name="Диапазон1_22"/>
    <protectedRange sqref="P424" name="Диапазон1_22_2"/>
    <protectedRange sqref="P426" name="Диапазон1_22_3"/>
    <protectedRange sqref="I778:M778 B776:H778 I776:Q777" name="Диапазон1_26"/>
    <protectedRange sqref="J314:Q314 B315:Q316 B321:Q322 C317:E319 B318:B319 F318:F319 G317:L319 N317:Q319 M318:M319 B320:C320 J320:Q320 B323 D323:F323 J323 P323:Q323 B324:Q325 B326:D328 J326:P328 B329:B331 D329:F331 B332:F333 J329:Q333 B334:D334 J334 N334:Q334 B335:Q343 B344:F344 J344:Q344 B345:Q351 J352:P353 B354 J354 P354:Q354 C356:D356 J355:Q356 B357:Q359 J360:Q360 J361:P362 B363:Q365" name="Диапазон1_25"/>
    <protectedRange sqref="B314:I314 B317 F317" name="Диапазон1_2_7"/>
    <protectedRange sqref="D320:I320" name="Диапазон1_3_4"/>
    <protectedRange sqref="C323" name="Диапазон1_1_6"/>
    <protectedRange sqref="G323:I323" name="Диапазон1_4_13"/>
    <protectedRange sqref="K323:O323" name="Диапазон1_5_12"/>
    <protectedRange sqref="E326:I328" name="Диапазон1_6_3"/>
    <protectedRange sqref="Q326" name="Диапазон1_7_2"/>
    <protectedRange sqref="Q327" name="Диапазон1_8_2"/>
    <protectedRange sqref="Q328" name="Диапазон1_9_2"/>
    <protectedRange sqref="G329:I331" name="Диапазон1_10_3"/>
    <protectedRange sqref="G332:I333" name="Диапазон1_11_8"/>
    <protectedRange sqref="E334:I334" name="Диапазон1_12_7"/>
    <protectedRange sqref="K334:M334" name="Диапазон1_13_4"/>
    <protectedRange sqref="G344:I344" name="Диапазон1_14_3"/>
    <protectedRange sqref="B352:I353" name="Диапазон1_15_4"/>
    <protectedRange sqref="Q352:Q353" name="Диапазон1_16_5"/>
    <protectedRange sqref="C354:I354" name="Диапазон1_17_4"/>
    <protectedRange sqref="K354:O354" name="Диапазон1_18_4"/>
    <protectedRange sqref="B355:I355 B356" name="Диапазон1_19_2"/>
    <protectedRange sqref="E356:I356" name="Диапазон1_20_4"/>
    <protectedRange sqref="B360:I360" name="Диапазон1_21_2"/>
    <protectedRange sqref="B361:I362" name="Диапазон1_23_3"/>
    <protectedRange sqref="Q361:Q362" name="Диапазон1_24_2"/>
    <protectedRange sqref="K708:M715 C708:D709 E709:F709 G708:J709 O708:Q715 N711:N715 N708:N709 F711:F715 G711:J714 C711:E714 B708:B715" name="Диапазон1_35"/>
    <protectedRange sqref="E708:F708" name="Диапазон1_1_19"/>
    <protectedRange sqref="B716:Q717" name="Диапазон1_24"/>
    <protectedRange sqref="B409:Q410 C412:Q414 B418" name="Диапазон1_21"/>
    <protectedRange sqref="C415:Q415" name="Диапазон1_2_6"/>
    <protectedRange sqref="C416:Q416" name="Диапазон1_3_5"/>
    <protectedRange sqref="C417:Q417" name="Диапазон1_4_4"/>
    <protectedRange sqref="C418:Q418" name="Диапазон1_1_5"/>
    <protectedRange sqref="C720:Q721" name="Диапазон1_27"/>
  </protectedRanges>
  <mergeCells count="1873">
    <mergeCell ref="Q105:Q107"/>
    <mergeCell ref="B95:B108"/>
    <mergeCell ref="H95:H102"/>
    <mergeCell ref="I95:I102"/>
    <mergeCell ref="J95:J102"/>
    <mergeCell ref="K95:K102"/>
    <mergeCell ref="E97:E102"/>
    <mergeCell ref="G97:G102"/>
    <mergeCell ref="C103:C104"/>
    <mergeCell ref="D103:D104"/>
    <mergeCell ref="E103:E104"/>
    <mergeCell ref="F103:F104"/>
    <mergeCell ref="G103:G104"/>
    <mergeCell ref="H103:H104"/>
    <mergeCell ref="I103:I104"/>
    <mergeCell ref="J103:J104"/>
    <mergeCell ref="K103:K104"/>
    <mergeCell ref="N103:N104"/>
    <mergeCell ref="O103:O104"/>
    <mergeCell ref="C36:C39"/>
    <mergeCell ref="C40:C41"/>
    <mergeCell ref="B109:B110"/>
    <mergeCell ref="C295:C298"/>
    <mergeCell ref="C293:C294"/>
    <mergeCell ref="C289:C291"/>
    <mergeCell ref="C285:C287"/>
    <mergeCell ref="C239:C242"/>
    <mergeCell ref="C230:C231"/>
    <mergeCell ref="C220:C221"/>
    <mergeCell ref="C186:C187"/>
    <mergeCell ref="C177:C178"/>
    <mergeCell ref="C174:C175"/>
    <mergeCell ref="C161:C168"/>
    <mergeCell ref="C169:C172"/>
    <mergeCell ref="C154:C158"/>
    <mergeCell ref="C151:C152"/>
    <mergeCell ref="C147:C148"/>
    <mergeCell ref="C133:C138"/>
    <mergeCell ref="C95:C102"/>
    <mergeCell ref="C105:C107"/>
    <mergeCell ref="B92:B94"/>
    <mergeCell ref="A222:P222"/>
    <mergeCell ref="I201:I203"/>
    <mergeCell ref="J201:J203"/>
    <mergeCell ref="I191:I193"/>
    <mergeCell ref="J191:J193"/>
    <mergeCell ref="C223:C225"/>
    <mergeCell ref="D223:D225"/>
    <mergeCell ref="I243:I244"/>
    <mergeCell ref="J243:J244"/>
    <mergeCell ref="D105:D107"/>
    <mergeCell ref="K186:K187"/>
    <mergeCell ref="D186:D187"/>
    <mergeCell ref="E186:E187"/>
    <mergeCell ref="F186:F187"/>
    <mergeCell ref="G186:G187"/>
    <mergeCell ref="H186:H187"/>
    <mergeCell ref="I186:I187"/>
    <mergeCell ref="J186:J187"/>
    <mergeCell ref="F191:F193"/>
    <mergeCell ref="G191:G193"/>
    <mergeCell ref="H191:H193"/>
    <mergeCell ref="A305:P305"/>
    <mergeCell ref="A314:A365"/>
    <mergeCell ref="B314:B365"/>
    <mergeCell ref="C314:C316"/>
    <mergeCell ref="D314:D316"/>
    <mergeCell ref="C47:C48"/>
    <mergeCell ref="E314:E316"/>
    <mergeCell ref="E105:E107"/>
    <mergeCell ref="F105:F107"/>
    <mergeCell ref="G105:G107"/>
    <mergeCell ref="H105:H107"/>
    <mergeCell ref="I105:I107"/>
    <mergeCell ref="J105:J107"/>
    <mergeCell ref="K105:K107"/>
    <mergeCell ref="C301:C302"/>
    <mergeCell ref="G314:G316"/>
    <mergeCell ref="H314:H316"/>
    <mergeCell ref="I314:I316"/>
    <mergeCell ref="C321:C322"/>
    <mergeCell ref="C311:C312"/>
    <mergeCell ref="K306:K310"/>
    <mergeCell ref="C371:C374"/>
    <mergeCell ref="C737:C738"/>
    <mergeCell ref="C713:C715"/>
    <mergeCell ref="C704:C706"/>
    <mergeCell ref="C684:C685"/>
    <mergeCell ref="C680:C681"/>
    <mergeCell ref="C673:C674"/>
    <mergeCell ref="C642:C643"/>
    <mergeCell ref="B699:B706"/>
    <mergeCell ref="C626:C627"/>
    <mergeCell ref="C416:C417"/>
    <mergeCell ref="D416:D417"/>
    <mergeCell ref="E416:E417"/>
    <mergeCell ref="C582:C584"/>
    <mergeCell ref="C547:C550"/>
    <mergeCell ref="C520:C524"/>
    <mergeCell ref="C512:C515"/>
    <mergeCell ref="C501:C502"/>
    <mergeCell ref="C498:C500"/>
    <mergeCell ref="C490:C491"/>
    <mergeCell ref="C492:C493"/>
    <mergeCell ref="C574:C577"/>
    <mergeCell ref="C560:C569"/>
    <mergeCell ref="C727:C728"/>
    <mergeCell ref="D727:D728"/>
    <mergeCell ref="E727:E728"/>
    <mergeCell ref="D460:D461"/>
    <mergeCell ref="C486:C487"/>
    <mergeCell ref="D486:D487"/>
    <mergeCell ref="E486:E487"/>
    <mergeCell ref="E492:E493"/>
    <mergeCell ref="D525:D527"/>
    <mergeCell ref="L420:L421"/>
    <mergeCell ref="K727:K728"/>
    <mergeCell ref="D321:D322"/>
    <mergeCell ref="E321:E322"/>
    <mergeCell ref="F321:F322"/>
    <mergeCell ref="G321:G322"/>
    <mergeCell ref="H321:H322"/>
    <mergeCell ref="G722:G723"/>
    <mergeCell ref="H722:H723"/>
    <mergeCell ref="I722:I723"/>
    <mergeCell ref="J722:J723"/>
    <mergeCell ref="C730:C736"/>
    <mergeCell ref="C725:C726"/>
    <mergeCell ref="D725:D726"/>
    <mergeCell ref="F727:F728"/>
    <mergeCell ref="G727:G728"/>
    <mergeCell ref="P306:P308"/>
    <mergeCell ref="J314:J316"/>
    <mergeCell ref="C619:C620"/>
    <mergeCell ref="C621:C622"/>
    <mergeCell ref="C614:C616"/>
    <mergeCell ref="C324:C325"/>
    <mergeCell ref="C326:C328"/>
    <mergeCell ref="C579:C581"/>
    <mergeCell ref="C378:C379"/>
    <mergeCell ref="K730:K736"/>
    <mergeCell ref="L730:L732"/>
    <mergeCell ref="C347:C350"/>
    <mergeCell ref="C345:C346"/>
    <mergeCell ref="C341:C343"/>
    <mergeCell ref="C332:C333"/>
    <mergeCell ref="C329:C331"/>
    <mergeCell ref="C420:C421"/>
    <mergeCell ref="D420:D421"/>
    <mergeCell ref="E420:E421"/>
    <mergeCell ref="F420:F421"/>
    <mergeCell ref="G420:G421"/>
    <mergeCell ref="C367:C370"/>
    <mergeCell ref="C361:C362"/>
    <mergeCell ref="C357:C359"/>
    <mergeCell ref="C352:C353"/>
    <mergeCell ref="K314:K316"/>
    <mergeCell ref="G416:G417"/>
    <mergeCell ref="H416:H417"/>
    <mergeCell ref="I416:I417"/>
    <mergeCell ref="J416:J417"/>
    <mergeCell ref="F730:F736"/>
    <mergeCell ref="G730:G736"/>
    <mergeCell ref="H730:H736"/>
    <mergeCell ref="H420:H421"/>
    <mergeCell ref="I420:I421"/>
    <mergeCell ref="J420:J421"/>
    <mergeCell ref="K420:K421"/>
    <mergeCell ref="F314:F316"/>
    <mergeCell ref="A376:P376"/>
    <mergeCell ref="C397:C398"/>
    <mergeCell ref="C393:C396"/>
    <mergeCell ref="H725:H726"/>
    <mergeCell ref="I725:I726"/>
    <mergeCell ref="J725:J726"/>
    <mergeCell ref="K725:K726"/>
    <mergeCell ref="L422:L424"/>
    <mergeCell ref="M422:M423"/>
    <mergeCell ref="N422:N424"/>
    <mergeCell ref="C422:C424"/>
    <mergeCell ref="D422:D424"/>
    <mergeCell ref="E422:E424"/>
    <mergeCell ref="F422:F424"/>
    <mergeCell ref="G422:G424"/>
    <mergeCell ref="P615:P616"/>
    <mergeCell ref="Q422:Q423"/>
    <mergeCell ref="C425:C426"/>
    <mergeCell ref="D425:D426"/>
    <mergeCell ref="E425:E426"/>
    <mergeCell ref="F425:F426"/>
    <mergeCell ref="G425:G426"/>
    <mergeCell ref="H425:H426"/>
    <mergeCell ref="I425:I426"/>
    <mergeCell ref="J425:J426"/>
    <mergeCell ref="K425:K426"/>
    <mergeCell ref="L425:L426"/>
    <mergeCell ref="N425:N426"/>
    <mergeCell ref="O425:O426"/>
    <mergeCell ref="H422:H424"/>
    <mergeCell ref="I422:I424"/>
    <mergeCell ref="J422:J424"/>
    <mergeCell ref="K422:K424"/>
    <mergeCell ref="O422:O424"/>
    <mergeCell ref="P422:P423"/>
    <mergeCell ref="E525:E527"/>
    <mergeCell ref="E762:E764"/>
    <mergeCell ref="F762:F764"/>
    <mergeCell ref="G762:G764"/>
    <mergeCell ref="H762:H764"/>
    <mergeCell ref="I762:I764"/>
    <mergeCell ref="J762:J764"/>
    <mergeCell ref="K762:K764"/>
    <mergeCell ref="C765:C766"/>
    <mergeCell ref="D765:D766"/>
    <mergeCell ref="E765:E766"/>
    <mergeCell ref="F765:F766"/>
    <mergeCell ref="G765:G766"/>
    <mergeCell ref="H765:H766"/>
    <mergeCell ref="I765:I766"/>
    <mergeCell ref="J765:J766"/>
    <mergeCell ref="K765:K766"/>
    <mergeCell ref="B776:B777"/>
    <mergeCell ref="C776:C777"/>
    <mergeCell ref="D776:D777"/>
    <mergeCell ref="E776:E777"/>
    <mergeCell ref="F776:F777"/>
    <mergeCell ref="G776:G777"/>
    <mergeCell ref="H776:H777"/>
    <mergeCell ref="I776:I777"/>
    <mergeCell ref="J776:J777"/>
    <mergeCell ref="A774:P774"/>
    <mergeCell ref="A722:A766"/>
    <mergeCell ref="B722:B766"/>
    <mergeCell ref="C722:C723"/>
    <mergeCell ref="D722:D723"/>
    <mergeCell ref="E722:E723"/>
    <mergeCell ref="F722:F723"/>
    <mergeCell ref="P760:P761"/>
    <mergeCell ref="Q760:Q761"/>
    <mergeCell ref="C751:C754"/>
    <mergeCell ref="D751:D754"/>
    <mergeCell ref="E751:E754"/>
    <mergeCell ref="F751:F754"/>
    <mergeCell ref="G751:G754"/>
    <mergeCell ref="H751:H754"/>
    <mergeCell ref="I751:I754"/>
    <mergeCell ref="J751:J754"/>
    <mergeCell ref="K751:K754"/>
    <mergeCell ref="L751:L754"/>
    <mergeCell ref="M751:M754"/>
    <mergeCell ref="N751:N754"/>
    <mergeCell ref="O751:O754"/>
    <mergeCell ref="P751:P754"/>
    <mergeCell ref="C756:C758"/>
    <mergeCell ref="Q751:Q754"/>
    <mergeCell ref="D756:D758"/>
    <mergeCell ref="E756:E758"/>
    <mergeCell ref="F756:F758"/>
    <mergeCell ref="G756:G758"/>
    <mergeCell ref="H756:H758"/>
    <mergeCell ref="I756:I758"/>
    <mergeCell ref="J756:J758"/>
    <mergeCell ref="K756:K758"/>
    <mergeCell ref="K741:K743"/>
    <mergeCell ref="C739:C740"/>
    <mergeCell ref="C759:C761"/>
    <mergeCell ref="D759:D761"/>
    <mergeCell ref="E759:E761"/>
    <mergeCell ref="F759:F761"/>
    <mergeCell ref="G759:G761"/>
    <mergeCell ref="H759:H761"/>
    <mergeCell ref="I759:I761"/>
    <mergeCell ref="J759:J761"/>
    <mergeCell ref="K759:K761"/>
    <mergeCell ref="C748:C750"/>
    <mergeCell ref="L759:L761"/>
    <mergeCell ref="M760:M761"/>
    <mergeCell ref="N760:N761"/>
    <mergeCell ref="O760:O761"/>
    <mergeCell ref="L741:L742"/>
    <mergeCell ref="D748:D750"/>
    <mergeCell ref="E748:E750"/>
    <mergeCell ref="F748:F750"/>
    <mergeCell ref="G748:G750"/>
    <mergeCell ref="H748:H750"/>
    <mergeCell ref="I748:I750"/>
    <mergeCell ref="J748:J750"/>
    <mergeCell ref="K748:K750"/>
    <mergeCell ref="C741:C743"/>
    <mergeCell ref="D741:D743"/>
    <mergeCell ref="E741:E743"/>
    <mergeCell ref="F741:F743"/>
    <mergeCell ref="G741:G743"/>
    <mergeCell ref="H741:H743"/>
    <mergeCell ref="I741:I743"/>
    <mergeCell ref="Q730:Q731"/>
    <mergeCell ref="D737:D738"/>
    <mergeCell ref="E737:E738"/>
    <mergeCell ref="F737:F738"/>
    <mergeCell ref="G737:G738"/>
    <mergeCell ref="H737:H738"/>
    <mergeCell ref="I737:I738"/>
    <mergeCell ref="J737:J738"/>
    <mergeCell ref="K737:K738"/>
    <mergeCell ref="D739:D740"/>
    <mergeCell ref="E739:E740"/>
    <mergeCell ref="F739:F740"/>
    <mergeCell ref="G739:G740"/>
    <mergeCell ref="H739:H740"/>
    <mergeCell ref="I739:I740"/>
    <mergeCell ref="J739:J740"/>
    <mergeCell ref="K739:K740"/>
    <mergeCell ref="M730:M731"/>
    <mergeCell ref="N730:N731"/>
    <mergeCell ref="O730:O731"/>
    <mergeCell ref="P730:P731"/>
    <mergeCell ref="D730:D736"/>
    <mergeCell ref="E730:E736"/>
    <mergeCell ref="I730:I736"/>
    <mergeCell ref="J730:J736"/>
    <mergeCell ref="C306:C310"/>
    <mergeCell ref="D306:D310"/>
    <mergeCell ref="E306:E310"/>
    <mergeCell ref="F306:F310"/>
    <mergeCell ref="G306:G310"/>
    <mergeCell ref="H306:H310"/>
    <mergeCell ref="I306:I310"/>
    <mergeCell ref="J306:J310"/>
    <mergeCell ref="L314:L316"/>
    <mergeCell ref="M314:M316"/>
    <mergeCell ref="N314:N316"/>
    <mergeCell ref="O314:O316"/>
    <mergeCell ref="C317:C319"/>
    <mergeCell ref="D317:D319"/>
    <mergeCell ref="E317:E319"/>
    <mergeCell ref="F317:F319"/>
    <mergeCell ref="G317:G319"/>
    <mergeCell ref="G289:G291"/>
    <mergeCell ref="H289:H291"/>
    <mergeCell ref="H727:H728"/>
    <mergeCell ref="I727:I728"/>
    <mergeCell ref="J727:J728"/>
    <mergeCell ref="J741:J743"/>
    <mergeCell ref="C762:C764"/>
    <mergeCell ref="D762:D764"/>
    <mergeCell ref="Q306:Q308"/>
    <mergeCell ref="D311:D312"/>
    <mergeCell ref="E311:E312"/>
    <mergeCell ref="F311:F312"/>
    <mergeCell ref="G311:G312"/>
    <mergeCell ref="H311:H312"/>
    <mergeCell ref="I311:I312"/>
    <mergeCell ref="J311:J312"/>
    <mergeCell ref="K311:K312"/>
    <mergeCell ref="L311:L312"/>
    <mergeCell ref="M311:M312"/>
    <mergeCell ref="N311:N312"/>
    <mergeCell ref="O311:O312"/>
    <mergeCell ref="H317:H319"/>
    <mergeCell ref="I317:I319"/>
    <mergeCell ref="J317:J319"/>
    <mergeCell ref="K317:K319"/>
    <mergeCell ref="L317:L319"/>
    <mergeCell ref="M317:M319"/>
    <mergeCell ref="N317:N319"/>
    <mergeCell ref="O317:O319"/>
    <mergeCell ref="I321:I322"/>
    <mergeCell ref="J321:J322"/>
    <mergeCell ref="K321:K322"/>
    <mergeCell ref="K183:K184"/>
    <mergeCell ref="P183:P184"/>
    <mergeCell ref="G215:G218"/>
    <mergeCell ref="E223:E225"/>
    <mergeCell ref="F223:F225"/>
    <mergeCell ref="G223:G225"/>
    <mergeCell ref="H223:H225"/>
    <mergeCell ref="D245:D246"/>
    <mergeCell ref="E245:E246"/>
    <mergeCell ref="F245:F246"/>
    <mergeCell ref="G245:G246"/>
    <mergeCell ref="H245:H246"/>
    <mergeCell ref="I245:I246"/>
    <mergeCell ref="J245:J246"/>
    <mergeCell ref="D250:D251"/>
    <mergeCell ref="L306:L310"/>
    <mergeCell ref="M306:M310"/>
    <mergeCell ref="N306:N310"/>
    <mergeCell ref="O306:O308"/>
    <mergeCell ref="E250:E251"/>
    <mergeCell ref="F250:F251"/>
    <mergeCell ref="G250:G251"/>
    <mergeCell ref="H250:H251"/>
    <mergeCell ref="I250:I251"/>
    <mergeCell ref="J250:J251"/>
    <mergeCell ref="K289:K291"/>
    <mergeCell ref="L289:L291"/>
    <mergeCell ref="M289:M291"/>
    <mergeCell ref="N289:N291"/>
    <mergeCell ref="D289:D291"/>
    <mergeCell ref="E289:E291"/>
    <mergeCell ref="F289:F291"/>
    <mergeCell ref="K180:K182"/>
    <mergeCell ref="P169:P171"/>
    <mergeCell ref="D174:D175"/>
    <mergeCell ref="E174:E175"/>
    <mergeCell ref="F174:F175"/>
    <mergeCell ref="G174:G175"/>
    <mergeCell ref="H174:H175"/>
    <mergeCell ref="I174:I175"/>
    <mergeCell ref="J174:J175"/>
    <mergeCell ref="K174:K175"/>
    <mergeCell ref="P174:P175"/>
    <mergeCell ref="D169:D172"/>
    <mergeCell ref="E169:E172"/>
    <mergeCell ref="F169:F172"/>
    <mergeCell ref="G169:G172"/>
    <mergeCell ref="H169:H172"/>
    <mergeCell ref="I169:I172"/>
    <mergeCell ref="J169:J172"/>
    <mergeCell ref="D177:D178"/>
    <mergeCell ref="E177:E178"/>
    <mergeCell ref="F177:F178"/>
    <mergeCell ref="I177:I178"/>
    <mergeCell ref="J177:J178"/>
    <mergeCell ref="P180:P182"/>
    <mergeCell ref="P133:P134"/>
    <mergeCell ref="I161:I168"/>
    <mergeCell ref="J161:J168"/>
    <mergeCell ref="K161:K168"/>
    <mergeCell ref="K147:K148"/>
    <mergeCell ref="P147:P148"/>
    <mergeCell ref="D147:D148"/>
    <mergeCell ref="E147:E148"/>
    <mergeCell ref="I147:I148"/>
    <mergeCell ref="J147:J148"/>
    <mergeCell ref="K139:K140"/>
    <mergeCell ref="N139:N140"/>
    <mergeCell ref="O139:O140"/>
    <mergeCell ref="I151:I152"/>
    <mergeCell ref="J151:J152"/>
    <mergeCell ref="K169:K171"/>
    <mergeCell ref="K156:K158"/>
    <mergeCell ref="D151:D152"/>
    <mergeCell ref="P156:P158"/>
    <mergeCell ref="P162:P165"/>
    <mergeCell ref="P166:P168"/>
    <mergeCell ref="D154:D158"/>
    <mergeCell ref="E154:E158"/>
    <mergeCell ref="F154:F158"/>
    <mergeCell ref="G154:G158"/>
    <mergeCell ref="H154:H158"/>
    <mergeCell ref="I154:I158"/>
    <mergeCell ref="J154:J158"/>
    <mergeCell ref="D161:D168"/>
    <mergeCell ref="C124:C126"/>
    <mergeCell ref="E161:E168"/>
    <mergeCell ref="F161:F168"/>
    <mergeCell ref="G161:G168"/>
    <mergeCell ref="H161:H168"/>
    <mergeCell ref="C139:C140"/>
    <mergeCell ref="C141:C143"/>
    <mergeCell ref="I121:I122"/>
    <mergeCell ref="J121:J122"/>
    <mergeCell ref="Q139:Q140"/>
    <mergeCell ref="D141:D143"/>
    <mergeCell ref="E141:E143"/>
    <mergeCell ref="F141:F143"/>
    <mergeCell ref="G141:G143"/>
    <mergeCell ref="H141:H143"/>
    <mergeCell ref="I141:I143"/>
    <mergeCell ref="J141:J143"/>
    <mergeCell ref="K141:K142"/>
    <mergeCell ref="P141:P142"/>
    <mergeCell ref="D139:D140"/>
    <mergeCell ref="E139:E140"/>
    <mergeCell ref="F139:F140"/>
    <mergeCell ref="G139:G140"/>
    <mergeCell ref="H139:H140"/>
    <mergeCell ref="I139:I140"/>
    <mergeCell ref="J139:J140"/>
    <mergeCell ref="K124:K126"/>
    <mergeCell ref="K127:K131"/>
    <mergeCell ref="P127:P129"/>
    <mergeCell ref="P130:P131"/>
    <mergeCell ref="D133:D138"/>
    <mergeCell ref="E133:E138"/>
    <mergeCell ref="H40:H41"/>
    <mergeCell ref="H42:H43"/>
    <mergeCell ref="C49:C54"/>
    <mergeCell ref="C55:C56"/>
    <mergeCell ref="C42:C43"/>
    <mergeCell ref="C44:C46"/>
    <mergeCell ref="A92:A94"/>
    <mergeCell ref="J47:J48"/>
    <mergeCell ref="D47:D48"/>
    <mergeCell ref="E47:E48"/>
    <mergeCell ref="F47:F48"/>
    <mergeCell ref="G44:G46"/>
    <mergeCell ref="H44:H46"/>
    <mergeCell ref="I44:I46"/>
    <mergeCell ref="J44:J46"/>
    <mergeCell ref="C24:C33"/>
    <mergeCell ref="I24:I33"/>
    <mergeCell ref="G40:G41"/>
    <mergeCell ref="I40:I41"/>
    <mergeCell ref="J40:J41"/>
    <mergeCell ref="D40:D41"/>
    <mergeCell ref="E40:E41"/>
    <mergeCell ref="F40:F41"/>
    <mergeCell ref="J24:J33"/>
    <mergeCell ref="D36:D39"/>
    <mergeCell ref="E36:E39"/>
    <mergeCell ref="F36:F39"/>
    <mergeCell ref="G36:G39"/>
    <mergeCell ref="H36:H39"/>
    <mergeCell ref="A23:A91"/>
    <mergeCell ref="B23:B91"/>
    <mergeCell ref="C57:C58"/>
    <mergeCell ref="A1:Q1"/>
    <mergeCell ref="P2:P4"/>
    <mergeCell ref="C2:J2"/>
    <mergeCell ref="L3:L4"/>
    <mergeCell ref="K2:N2"/>
    <mergeCell ref="J3:J4"/>
    <mergeCell ref="K3:K4"/>
    <mergeCell ref="M3:M4"/>
    <mergeCell ref="N3:N4"/>
    <mergeCell ref="A2:A4"/>
    <mergeCell ref="E3:F3"/>
    <mergeCell ref="B2:B4"/>
    <mergeCell ref="C3:C4"/>
    <mergeCell ref="B6:Q6"/>
    <mergeCell ref="D3:D4"/>
    <mergeCell ref="O2:O4"/>
    <mergeCell ref="G3:I3"/>
    <mergeCell ref="Q2:Q4"/>
    <mergeCell ref="A6:A9"/>
    <mergeCell ref="B7:B9"/>
    <mergeCell ref="I36:I39"/>
    <mergeCell ref="J36:J39"/>
    <mergeCell ref="D24:D33"/>
    <mergeCell ref="E24:E33"/>
    <mergeCell ref="F24:F33"/>
    <mergeCell ref="G24:G33"/>
    <mergeCell ref="H24:H33"/>
    <mergeCell ref="I42:I43"/>
    <mergeCell ref="J42:J43"/>
    <mergeCell ref="D42:D43"/>
    <mergeCell ref="E42:E43"/>
    <mergeCell ref="F42:F43"/>
    <mergeCell ref="F57:F58"/>
    <mergeCell ref="G55:G56"/>
    <mergeCell ref="H55:H56"/>
    <mergeCell ref="I55:I56"/>
    <mergeCell ref="J55:J56"/>
    <mergeCell ref="D55:D56"/>
    <mergeCell ref="E55:E56"/>
    <mergeCell ref="F55:F56"/>
    <mergeCell ref="G49:G54"/>
    <mergeCell ref="H49:H54"/>
    <mergeCell ref="I49:I54"/>
    <mergeCell ref="J49:J54"/>
    <mergeCell ref="D49:D54"/>
    <mergeCell ref="E49:E54"/>
    <mergeCell ref="F49:F54"/>
    <mergeCell ref="G57:G58"/>
    <mergeCell ref="H57:H58"/>
    <mergeCell ref="I57:I58"/>
    <mergeCell ref="J57:J58"/>
    <mergeCell ref="D57:D58"/>
    <mergeCell ref="E57:E58"/>
    <mergeCell ref="D44:D46"/>
    <mergeCell ref="E44:E46"/>
    <mergeCell ref="F44:F46"/>
    <mergeCell ref="G42:G43"/>
    <mergeCell ref="G47:G48"/>
    <mergeCell ref="I47:I48"/>
    <mergeCell ref="G87:G91"/>
    <mergeCell ref="H87:H91"/>
    <mergeCell ref="I87:I91"/>
    <mergeCell ref="J87:J91"/>
    <mergeCell ref="C87:C91"/>
    <mergeCell ref="D87:D91"/>
    <mergeCell ref="E87:E91"/>
    <mergeCell ref="F87:F91"/>
    <mergeCell ref="G61:G86"/>
    <mergeCell ref="H61:H86"/>
    <mergeCell ref="I61:I86"/>
    <mergeCell ref="J61:J86"/>
    <mergeCell ref="C61:C86"/>
    <mergeCell ref="D61:D86"/>
    <mergeCell ref="E61:E86"/>
    <mergeCell ref="F61:F86"/>
    <mergeCell ref="H47:H48"/>
    <mergeCell ref="C92:C93"/>
    <mergeCell ref="D92:D93"/>
    <mergeCell ref="E92:E93"/>
    <mergeCell ref="F92:F93"/>
    <mergeCell ref="G92:G93"/>
    <mergeCell ref="H92:H93"/>
    <mergeCell ref="I92:I93"/>
    <mergeCell ref="J92:J93"/>
    <mergeCell ref="A109:A110"/>
    <mergeCell ref="B111:B119"/>
    <mergeCell ref="C111:C115"/>
    <mergeCell ref="D109:D110"/>
    <mergeCell ref="E109:E110"/>
    <mergeCell ref="F109:F110"/>
    <mergeCell ref="G109:G110"/>
    <mergeCell ref="H109:H110"/>
    <mergeCell ref="I109:I110"/>
    <mergeCell ref="J109:J110"/>
    <mergeCell ref="C109:C110"/>
    <mergeCell ref="C118:C119"/>
    <mergeCell ref="A95:A108"/>
    <mergeCell ref="A180:A184"/>
    <mergeCell ref="B180:B184"/>
    <mergeCell ref="C180:C184"/>
    <mergeCell ref="D180:D184"/>
    <mergeCell ref="E180:E184"/>
    <mergeCell ref="F180:F184"/>
    <mergeCell ref="G180:G184"/>
    <mergeCell ref="H180:H184"/>
    <mergeCell ref="I180:I184"/>
    <mergeCell ref="J180:J184"/>
    <mergeCell ref="J111:J115"/>
    <mergeCell ref="K121:K122"/>
    <mergeCell ref="D124:D126"/>
    <mergeCell ref="E124:E126"/>
    <mergeCell ref="F124:F126"/>
    <mergeCell ref="G124:G126"/>
    <mergeCell ref="H124:H126"/>
    <mergeCell ref="I124:I126"/>
    <mergeCell ref="J124:J126"/>
    <mergeCell ref="G111:G115"/>
    <mergeCell ref="D111:D115"/>
    <mergeCell ref="E111:E115"/>
    <mergeCell ref="D118:D119"/>
    <mergeCell ref="F121:F122"/>
    <mergeCell ref="G121:G122"/>
    <mergeCell ref="H121:H122"/>
    <mergeCell ref="A120:A179"/>
    <mergeCell ref="B120:B179"/>
    <mergeCell ref="E151:E152"/>
    <mergeCell ref="F151:F152"/>
    <mergeCell ref="G151:G152"/>
    <mergeCell ref="H151:H152"/>
    <mergeCell ref="C121:C122"/>
    <mergeCell ref="D121:D122"/>
    <mergeCell ref="E121:E122"/>
    <mergeCell ref="Q118:Q119"/>
    <mergeCell ref="A111:A119"/>
    <mergeCell ref="K118:K119"/>
    <mergeCell ref="L118:L119"/>
    <mergeCell ref="M118:M119"/>
    <mergeCell ref="N118:N119"/>
    <mergeCell ref="O118:O119"/>
    <mergeCell ref="F118:F119"/>
    <mergeCell ref="G118:G119"/>
    <mergeCell ref="H118:H119"/>
    <mergeCell ref="I118:I119"/>
    <mergeCell ref="J118:J119"/>
    <mergeCell ref="K111:K115"/>
    <mergeCell ref="L111:L115"/>
    <mergeCell ref="M111:M115"/>
    <mergeCell ref="N111:N115"/>
    <mergeCell ref="E118:E119"/>
    <mergeCell ref="H111:H115"/>
    <mergeCell ref="I111:I115"/>
    <mergeCell ref="O111:O115"/>
    <mergeCell ref="F111:F115"/>
    <mergeCell ref="J236:J237"/>
    <mergeCell ref="C250:C251"/>
    <mergeCell ref="C243:C244"/>
    <mergeCell ref="D243:D244"/>
    <mergeCell ref="E243:E244"/>
    <mergeCell ref="F243:F244"/>
    <mergeCell ref="H228:H229"/>
    <mergeCell ref="I228:I229"/>
    <mergeCell ref="J228:J229"/>
    <mergeCell ref="G243:G244"/>
    <mergeCell ref="H243:H244"/>
    <mergeCell ref="D230:D231"/>
    <mergeCell ref="P135:P136"/>
    <mergeCell ref="D127:D131"/>
    <mergeCell ref="E127:E131"/>
    <mergeCell ref="F127:F131"/>
    <mergeCell ref="G127:G131"/>
    <mergeCell ref="H127:H131"/>
    <mergeCell ref="I127:I131"/>
    <mergeCell ref="J127:J131"/>
    <mergeCell ref="F147:F148"/>
    <mergeCell ref="G147:G148"/>
    <mergeCell ref="H147:H148"/>
    <mergeCell ref="G177:G178"/>
    <mergeCell ref="H177:H178"/>
    <mergeCell ref="C127:C131"/>
    <mergeCell ref="F133:F138"/>
    <mergeCell ref="G133:G138"/>
    <mergeCell ref="H133:H138"/>
    <mergeCell ref="I133:I138"/>
    <mergeCell ref="J133:J138"/>
    <mergeCell ref="K133:K138"/>
    <mergeCell ref="Q215:Q218"/>
    <mergeCell ref="A223:A227"/>
    <mergeCell ref="B223:B227"/>
    <mergeCell ref="B275:B276"/>
    <mergeCell ref="C275:C276"/>
    <mergeCell ref="D275:D276"/>
    <mergeCell ref="E275:E276"/>
    <mergeCell ref="F275:F276"/>
    <mergeCell ref="G275:G276"/>
    <mergeCell ref="H275:H276"/>
    <mergeCell ref="I275:I276"/>
    <mergeCell ref="J275:J276"/>
    <mergeCell ref="A275:A276"/>
    <mergeCell ref="D264:D265"/>
    <mergeCell ref="E264:E265"/>
    <mergeCell ref="F264:F265"/>
    <mergeCell ref="G264:G265"/>
    <mergeCell ref="H264:H265"/>
    <mergeCell ref="I264:I265"/>
    <mergeCell ref="J264:J265"/>
    <mergeCell ref="I223:I225"/>
    <mergeCell ref="J223:J225"/>
    <mergeCell ref="A228:A269"/>
    <mergeCell ref="B228:B269"/>
    <mergeCell ref="C228:C229"/>
    <mergeCell ref="D228:D229"/>
    <mergeCell ref="E228:E229"/>
    <mergeCell ref="F228:F229"/>
    <mergeCell ref="D255:D257"/>
    <mergeCell ref="E255:E257"/>
    <mergeCell ref="G228:G229"/>
    <mergeCell ref="I230:I231"/>
    <mergeCell ref="C245:C246"/>
    <mergeCell ref="C268:C269"/>
    <mergeCell ref="D268:D269"/>
    <mergeCell ref="E268:E269"/>
    <mergeCell ref="F268:F269"/>
    <mergeCell ref="G268:G269"/>
    <mergeCell ref="H268:H269"/>
    <mergeCell ref="I268:I269"/>
    <mergeCell ref="J268:J269"/>
    <mergeCell ref="C255:C257"/>
    <mergeCell ref="J215:J218"/>
    <mergeCell ref="E239:E242"/>
    <mergeCell ref="C264:C265"/>
    <mergeCell ref="P215:P217"/>
    <mergeCell ref="B209:B221"/>
    <mergeCell ref="C215:C218"/>
    <mergeCell ref="D215:D218"/>
    <mergeCell ref="E215:E218"/>
    <mergeCell ref="E230:E231"/>
    <mergeCell ref="F230:F231"/>
    <mergeCell ref="G230:G231"/>
    <mergeCell ref="H230:H231"/>
    <mergeCell ref="D239:D242"/>
    <mergeCell ref="D220:D221"/>
    <mergeCell ref="E220:E221"/>
    <mergeCell ref="F220:F221"/>
    <mergeCell ref="G220:G221"/>
    <mergeCell ref="H220:H221"/>
    <mergeCell ref="I220:I221"/>
    <mergeCell ref="J220:J221"/>
    <mergeCell ref="J230:J231"/>
    <mergeCell ref="C236:C237"/>
    <mergeCell ref="C191:C193"/>
    <mergeCell ref="D191:D193"/>
    <mergeCell ref="E191:E193"/>
    <mergeCell ref="C197:C200"/>
    <mergeCell ref="B197:B203"/>
    <mergeCell ref="A197:A203"/>
    <mergeCell ref="C201:C203"/>
    <mergeCell ref="D201:D203"/>
    <mergeCell ref="E201:E203"/>
    <mergeCell ref="K215:K217"/>
    <mergeCell ref="L215:L217"/>
    <mergeCell ref="M215:M217"/>
    <mergeCell ref="N215:N217"/>
    <mergeCell ref="O215:O217"/>
    <mergeCell ref="H215:H218"/>
    <mergeCell ref="I215:I218"/>
    <mergeCell ref="I197:I200"/>
    <mergeCell ref="H197:H200"/>
    <mergeCell ref="G197:G200"/>
    <mergeCell ref="F197:F200"/>
    <mergeCell ref="E197:E200"/>
    <mergeCell ref="O191:O193"/>
    <mergeCell ref="C194:C195"/>
    <mergeCell ref="D194:D195"/>
    <mergeCell ref="E194:E195"/>
    <mergeCell ref="F194:F195"/>
    <mergeCell ref="G194:G195"/>
    <mergeCell ref="H194:H195"/>
    <mergeCell ref="I194:I195"/>
    <mergeCell ref="J194:J195"/>
    <mergeCell ref="K194:K195"/>
    <mergeCell ref="L194:L195"/>
    <mergeCell ref="M194:M195"/>
    <mergeCell ref="N194:N195"/>
    <mergeCell ref="O194:O195"/>
    <mergeCell ref="M191:M193"/>
    <mergeCell ref="N191:N193"/>
    <mergeCell ref="J197:J200"/>
    <mergeCell ref="D197:D200"/>
    <mergeCell ref="K191:K193"/>
    <mergeCell ref="L191:L193"/>
    <mergeCell ref="F285:F287"/>
    <mergeCell ref="N277:N279"/>
    <mergeCell ref="O277:O279"/>
    <mergeCell ref="F201:F203"/>
    <mergeCell ref="G201:G203"/>
    <mergeCell ref="H201:H203"/>
    <mergeCell ref="F239:F242"/>
    <mergeCell ref="G239:G242"/>
    <mergeCell ref="H239:H242"/>
    <mergeCell ref="I239:I242"/>
    <mergeCell ref="J239:J242"/>
    <mergeCell ref="F255:F257"/>
    <mergeCell ref="G255:G257"/>
    <mergeCell ref="H255:H257"/>
    <mergeCell ref="I255:I257"/>
    <mergeCell ref="J255:J257"/>
    <mergeCell ref="F215:F218"/>
    <mergeCell ref="D236:D237"/>
    <mergeCell ref="E236:E237"/>
    <mergeCell ref="F236:F237"/>
    <mergeCell ref="G236:G237"/>
    <mergeCell ref="H236:H237"/>
    <mergeCell ref="I236:I237"/>
    <mergeCell ref="Q277:Q279"/>
    <mergeCell ref="C282:C284"/>
    <mergeCell ref="D282:D284"/>
    <mergeCell ref="E282:E284"/>
    <mergeCell ref="F282:F284"/>
    <mergeCell ref="G282:G284"/>
    <mergeCell ref="H282:H284"/>
    <mergeCell ref="I282:I284"/>
    <mergeCell ref="J282:J284"/>
    <mergeCell ref="J277:J281"/>
    <mergeCell ref="K277:K279"/>
    <mergeCell ref="L277:L279"/>
    <mergeCell ref="G285:G287"/>
    <mergeCell ref="H285:H287"/>
    <mergeCell ref="C277:C281"/>
    <mergeCell ref="D277:D281"/>
    <mergeCell ref="E277:E281"/>
    <mergeCell ref="F277:F281"/>
    <mergeCell ref="G277:G281"/>
    <mergeCell ref="H277:H281"/>
    <mergeCell ref="I277:I281"/>
    <mergeCell ref="M277:M279"/>
    <mergeCell ref="I285:I287"/>
    <mergeCell ref="J285:J287"/>
    <mergeCell ref="D285:D287"/>
    <mergeCell ref="E285:E287"/>
    <mergeCell ref="P277:P279"/>
    <mergeCell ref="Q295:Q298"/>
    <mergeCell ref="D301:D302"/>
    <mergeCell ref="E301:E302"/>
    <mergeCell ref="F301:F302"/>
    <mergeCell ref="G301:G302"/>
    <mergeCell ref="H301:H302"/>
    <mergeCell ref="I301:I302"/>
    <mergeCell ref="J301:J302"/>
    <mergeCell ref="K301:K302"/>
    <mergeCell ref="D295:D298"/>
    <mergeCell ref="E295:E298"/>
    <mergeCell ref="F295:F298"/>
    <mergeCell ref="G295:G298"/>
    <mergeCell ref="H295:H298"/>
    <mergeCell ref="I295:I298"/>
    <mergeCell ref="J295:J298"/>
    <mergeCell ref="Q289:Q291"/>
    <mergeCell ref="D293:D294"/>
    <mergeCell ref="E293:E294"/>
    <mergeCell ref="F293:F294"/>
    <mergeCell ref="G293:G294"/>
    <mergeCell ref="H293:H294"/>
    <mergeCell ref="I293:I294"/>
    <mergeCell ref="J293:J294"/>
    <mergeCell ref="K293:K294"/>
    <mergeCell ref="L293:L294"/>
    <mergeCell ref="M293:M294"/>
    <mergeCell ref="N293:N294"/>
    <mergeCell ref="Q293:Q294"/>
    <mergeCell ref="I289:I291"/>
    <mergeCell ref="J289:J291"/>
    <mergeCell ref="K295:K298"/>
    <mergeCell ref="N321:N322"/>
    <mergeCell ref="O321:O322"/>
    <mergeCell ref="L324:L325"/>
    <mergeCell ref="M324:M325"/>
    <mergeCell ref="N324:N325"/>
    <mergeCell ref="O324:O325"/>
    <mergeCell ref="D326:D328"/>
    <mergeCell ref="E326:E328"/>
    <mergeCell ref="F326:F328"/>
    <mergeCell ref="G326:G328"/>
    <mergeCell ref="H326:H328"/>
    <mergeCell ref="I326:I328"/>
    <mergeCell ref="J326:J328"/>
    <mergeCell ref="K326:K328"/>
    <mergeCell ref="L326:L328"/>
    <mergeCell ref="M326:M328"/>
    <mergeCell ref="N326:N328"/>
    <mergeCell ref="O326:O328"/>
    <mergeCell ref="D324:D325"/>
    <mergeCell ref="E324:E325"/>
    <mergeCell ref="F324:F325"/>
    <mergeCell ref="G324:G325"/>
    <mergeCell ref="L321:L322"/>
    <mergeCell ref="M321:M322"/>
    <mergeCell ref="N338:N340"/>
    <mergeCell ref="O338:O340"/>
    <mergeCell ref="C335:C337"/>
    <mergeCell ref="D335:D337"/>
    <mergeCell ref="E335:E337"/>
    <mergeCell ref="F335:F337"/>
    <mergeCell ref="G335:G337"/>
    <mergeCell ref="H335:H337"/>
    <mergeCell ref="H324:H325"/>
    <mergeCell ref="I324:I325"/>
    <mergeCell ref="J324:J325"/>
    <mergeCell ref="K324:K325"/>
    <mergeCell ref="L329:L331"/>
    <mergeCell ref="M329:M331"/>
    <mergeCell ref="N329:N331"/>
    <mergeCell ref="O329:O331"/>
    <mergeCell ref="D329:D331"/>
    <mergeCell ref="E329:E331"/>
    <mergeCell ref="F329:F331"/>
    <mergeCell ref="G329:G331"/>
    <mergeCell ref="H329:H331"/>
    <mergeCell ref="I329:I331"/>
    <mergeCell ref="J329:J331"/>
    <mergeCell ref="K329:K331"/>
    <mergeCell ref="M332:M333"/>
    <mergeCell ref="N332:N333"/>
    <mergeCell ref="O332:O333"/>
    <mergeCell ref="D332:D333"/>
    <mergeCell ref="E332:E333"/>
    <mergeCell ref="F332:F333"/>
    <mergeCell ref="G332:G333"/>
    <mergeCell ref="H332:H333"/>
    <mergeCell ref="I332:I333"/>
    <mergeCell ref="J332:J333"/>
    <mergeCell ref="K332:K333"/>
    <mergeCell ref="L332:L333"/>
    <mergeCell ref="C338:C340"/>
    <mergeCell ref="D338:D340"/>
    <mergeCell ref="E338:E340"/>
    <mergeCell ref="F338:F340"/>
    <mergeCell ref="G338:G340"/>
    <mergeCell ref="H338:H340"/>
    <mergeCell ref="I338:I340"/>
    <mergeCell ref="J338:J340"/>
    <mergeCell ref="K338:K340"/>
    <mergeCell ref="L338:L340"/>
    <mergeCell ref="I335:I337"/>
    <mergeCell ref="J335:J337"/>
    <mergeCell ref="K335:K337"/>
    <mergeCell ref="L335:L337"/>
    <mergeCell ref="K347:K350"/>
    <mergeCell ref="L341:L343"/>
    <mergeCell ref="M341:M343"/>
    <mergeCell ref="N341:N343"/>
    <mergeCell ref="O341:O343"/>
    <mergeCell ref="D345:D346"/>
    <mergeCell ref="E345:E346"/>
    <mergeCell ref="F345:F346"/>
    <mergeCell ref="G345:G346"/>
    <mergeCell ref="H345:H346"/>
    <mergeCell ref="I345:I346"/>
    <mergeCell ref="J345:J346"/>
    <mergeCell ref="K345:K346"/>
    <mergeCell ref="L345:L346"/>
    <mergeCell ref="M345:M346"/>
    <mergeCell ref="N345:N346"/>
    <mergeCell ref="O345:O346"/>
    <mergeCell ref="D341:D343"/>
    <mergeCell ref="E341:E343"/>
    <mergeCell ref="F341:F343"/>
    <mergeCell ref="G341:G343"/>
    <mergeCell ref="H341:H343"/>
    <mergeCell ref="I341:I343"/>
    <mergeCell ref="J341:J343"/>
    <mergeCell ref="K341:K343"/>
    <mergeCell ref="G357:G359"/>
    <mergeCell ref="H357:H359"/>
    <mergeCell ref="I357:I359"/>
    <mergeCell ref="J357:J359"/>
    <mergeCell ref="K357:K359"/>
    <mergeCell ref="M335:M337"/>
    <mergeCell ref="N335:N337"/>
    <mergeCell ref="O335:O337"/>
    <mergeCell ref="M338:M340"/>
    <mergeCell ref="L347:L350"/>
    <mergeCell ref="M347:M350"/>
    <mergeCell ref="N347:N350"/>
    <mergeCell ref="O347:O350"/>
    <mergeCell ref="D352:D353"/>
    <mergeCell ref="E352:E353"/>
    <mergeCell ref="F352:F353"/>
    <mergeCell ref="G352:G353"/>
    <mergeCell ref="H352:H353"/>
    <mergeCell ref="I352:I353"/>
    <mergeCell ref="J352:J353"/>
    <mergeCell ref="K352:K353"/>
    <mergeCell ref="L352:L353"/>
    <mergeCell ref="M352:M353"/>
    <mergeCell ref="N352:N353"/>
    <mergeCell ref="O352:O353"/>
    <mergeCell ref="D347:D350"/>
    <mergeCell ref="E347:E350"/>
    <mergeCell ref="F347:F350"/>
    <mergeCell ref="G347:G350"/>
    <mergeCell ref="H347:H350"/>
    <mergeCell ref="I347:I350"/>
    <mergeCell ref="J347:J350"/>
    <mergeCell ref="C384:C385"/>
    <mergeCell ref="D363:D365"/>
    <mergeCell ref="E363:E365"/>
    <mergeCell ref="F363:F365"/>
    <mergeCell ref="G363:G365"/>
    <mergeCell ref="H363:H365"/>
    <mergeCell ref="I363:I365"/>
    <mergeCell ref="J363:J365"/>
    <mergeCell ref="K363:K365"/>
    <mergeCell ref="K722:K723"/>
    <mergeCell ref="E725:E726"/>
    <mergeCell ref="F725:F726"/>
    <mergeCell ref="G725:G726"/>
    <mergeCell ref="L357:L359"/>
    <mergeCell ref="M357:M359"/>
    <mergeCell ref="N357:N359"/>
    <mergeCell ref="O357:O359"/>
    <mergeCell ref="D361:D362"/>
    <mergeCell ref="E361:E362"/>
    <mergeCell ref="F361:F362"/>
    <mergeCell ref="G361:G362"/>
    <mergeCell ref="H361:H362"/>
    <mergeCell ref="I361:I362"/>
    <mergeCell ref="J361:J362"/>
    <mergeCell ref="K361:K362"/>
    <mergeCell ref="L361:L362"/>
    <mergeCell ref="M361:M362"/>
    <mergeCell ref="N361:N362"/>
    <mergeCell ref="O361:O362"/>
    <mergeCell ref="D357:D359"/>
    <mergeCell ref="E357:E359"/>
    <mergeCell ref="F357:F359"/>
    <mergeCell ref="D378:D379"/>
    <mergeCell ref="E378:E379"/>
    <mergeCell ref="F378:F379"/>
    <mergeCell ref="G378:G379"/>
    <mergeCell ref="H378:H379"/>
    <mergeCell ref="I378:I379"/>
    <mergeCell ref="J378:J379"/>
    <mergeCell ref="A377:A379"/>
    <mergeCell ref="B377:B379"/>
    <mergeCell ref="L363:L365"/>
    <mergeCell ref="M363:M365"/>
    <mergeCell ref="N363:N365"/>
    <mergeCell ref="N371:N374"/>
    <mergeCell ref="O363:O365"/>
    <mergeCell ref="B768:B772"/>
    <mergeCell ref="C768:C772"/>
    <mergeCell ref="D768:D772"/>
    <mergeCell ref="E768:E772"/>
    <mergeCell ref="F768:F772"/>
    <mergeCell ref="G768:G772"/>
    <mergeCell ref="H768:H772"/>
    <mergeCell ref="I768:I772"/>
    <mergeCell ref="J768:J772"/>
    <mergeCell ref="J367:J370"/>
    <mergeCell ref="K367:K370"/>
    <mergeCell ref="L367:L370"/>
    <mergeCell ref="M367:M370"/>
    <mergeCell ref="N367:N370"/>
    <mergeCell ref="O367:O370"/>
    <mergeCell ref="O371:O374"/>
    <mergeCell ref="C363:C365"/>
    <mergeCell ref="J381:J383"/>
    <mergeCell ref="D384:D385"/>
    <mergeCell ref="E384:E385"/>
    <mergeCell ref="F384:F385"/>
    <mergeCell ref="G384:G385"/>
    <mergeCell ref="H384:H385"/>
    <mergeCell ref="I384:I385"/>
    <mergeCell ref="J384:J385"/>
    <mergeCell ref="A380:A398"/>
    <mergeCell ref="B380:B398"/>
    <mergeCell ref="C381:C383"/>
    <mergeCell ref="D381:D383"/>
    <mergeCell ref="E381:E383"/>
    <mergeCell ref="F381:F383"/>
    <mergeCell ref="G381:G383"/>
    <mergeCell ref="H381:H383"/>
    <mergeCell ref="I381:I383"/>
    <mergeCell ref="C388:C389"/>
    <mergeCell ref="D388:D389"/>
    <mergeCell ref="E388:E389"/>
    <mergeCell ref="F388:F389"/>
    <mergeCell ref="G388:G389"/>
    <mergeCell ref="H388:H389"/>
    <mergeCell ref="I388:I389"/>
    <mergeCell ref="C391:C392"/>
    <mergeCell ref="D391:D392"/>
    <mergeCell ref="E391:E392"/>
    <mergeCell ref="F391:F392"/>
    <mergeCell ref="G391:G392"/>
    <mergeCell ref="H391:H392"/>
    <mergeCell ref="I391:I392"/>
    <mergeCell ref="J391:J392"/>
    <mergeCell ref="D393:D396"/>
    <mergeCell ref="E393:E396"/>
    <mergeCell ref="F393:F396"/>
    <mergeCell ref="G393:G396"/>
    <mergeCell ref="H393:H396"/>
    <mergeCell ref="I393:I396"/>
    <mergeCell ref="J393:J396"/>
    <mergeCell ref="J388:J389"/>
    <mergeCell ref="A427:A443"/>
    <mergeCell ref="B427:B443"/>
    <mergeCell ref="A402:P402"/>
    <mergeCell ref="A403:A408"/>
    <mergeCell ref="B403:B408"/>
    <mergeCell ref="C405:C407"/>
    <mergeCell ref="D405:D407"/>
    <mergeCell ref="E405:E407"/>
    <mergeCell ref="F405:F407"/>
    <mergeCell ref="G405:G407"/>
    <mergeCell ref="H405:H407"/>
    <mergeCell ref="I405:I407"/>
    <mergeCell ref="J405:J407"/>
    <mergeCell ref="D397:D398"/>
    <mergeCell ref="E397:E398"/>
    <mergeCell ref="F397:F398"/>
    <mergeCell ref="G397:G398"/>
    <mergeCell ref="H397:H398"/>
    <mergeCell ref="I397:I398"/>
    <mergeCell ref="J397:J398"/>
    <mergeCell ref="A399:A401"/>
    <mergeCell ref="B399:B401"/>
    <mergeCell ref="M420:M421"/>
    <mergeCell ref="N420:N421"/>
    <mergeCell ref="O420:O421"/>
    <mergeCell ref="H466:H467"/>
    <mergeCell ref="I466:I467"/>
    <mergeCell ref="J466:J467"/>
    <mergeCell ref="H446:H447"/>
    <mergeCell ref="I446:I447"/>
    <mergeCell ref="B444:B449"/>
    <mergeCell ref="J446:J447"/>
    <mergeCell ref="A450:A467"/>
    <mergeCell ref="B450:B467"/>
    <mergeCell ref="C452:C453"/>
    <mergeCell ref="D452:D453"/>
    <mergeCell ref="E452:E453"/>
    <mergeCell ref="F452:F453"/>
    <mergeCell ref="G452:G453"/>
    <mergeCell ref="H452:H453"/>
    <mergeCell ref="I452:I453"/>
    <mergeCell ref="J452:J453"/>
    <mergeCell ref="C455:C457"/>
    <mergeCell ref="D455:D457"/>
    <mergeCell ref="E455:E457"/>
    <mergeCell ref="F455:F457"/>
    <mergeCell ref="G455:G457"/>
    <mergeCell ref="H455:H457"/>
    <mergeCell ref="I455:I457"/>
    <mergeCell ref="J455:J457"/>
    <mergeCell ref="C460:C461"/>
    <mergeCell ref="A444:A449"/>
    <mergeCell ref="C446:C447"/>
    <mergeCell ref="D446:D447"/>
    <mergeCell ref="E446:E447"/>
    <mergeCell ref="F446:F447"/>
    <mergeCell ref="G446:G447"/>
    <mergeCell ref="J468:J470"/>
    <mergeCell ref="K468:K470"/>
    <mergeCell ref="C471:C478"/>
    <mergeCell ref="D471:D478"/>
    <mergeCell ref="E471:E478"/>
    <mergeCell ref="F471:F478"/>
    <mergeCell ref="G471:G478"/>
    <mergeCell ref="H471:H478"/>
    <mergeCell ref="I471:I478"/>
    <mergeCell ref="J471:J478"/>
    <mergeCell ref="K471:K478"/>
    <mergeCell ref="Q371:Q372"/>
    <mergeCell ref="A468:A478"/>
    <mergeCell ref="B468:B478"/>
    <mergeCell ref="C468:C470"/>
    <mergeCell ref="D468:D470"/>
    <mergeCell ref="E468:E470"/>
    <mergeCell ref="F468:F470"/>
    <mergeCell ref="G468:G470"/>
    <mergeCell ref="H468:H470"/>
    <mergeCell ref="I468:I470"/>
    <mergeCell ref="E460:E461"/>
    <mergeCell ref="F460:F461"/>
    <mergeCell ref="G460:G461"/>
    <mergeCell ref="H460:H461"/>
    <mergeCell ref="I460:I461"/>
    <mergeCell ref="J460:J461"/>
    <mergeCell ref="C466:C467"/>
    <mergeCell ref="D466:D467"/>
    <mergeCell ref="E466:E467"/>
    <mergeCell ref="F466:F467"/>
    <mergeCell ref="G466:G467"/>
    <mergeCell ref="C494:C495"/>
    <mergeCell ref="D494:D495"/>
    <mergeCell ref="E494:E495"/>
    <mergeCell ref="F494:F495"/>
    <mergeCell ref="G494:G495"/>
    <mergeCell ref="H494:H495"/>
    <mergeCell ref="I494:I495"/>
    <mergeCell ref="Q373:Q374"/>
    <mergeCell ref="D367:D370"/>
    <mergeCell ref="E367:E370"/>
    <mergeCell ref="F367:F370"/>
    <mergeCell ref="G367:G370"/>
    <mergeCell ref="H367:H370"/>
    <mergeCell ref="I367:I370"/>
    <mergeCell ref="P367:P370"/>
    <mergeCell ref="D371:D374"/>
    <mergeCell ref="E371:E374"/>
    <mergeCell ref="F371:F374"/>
    <mergeCell ref="G371:G374"/>
    <mergeCell ref="H371:H374"/>
    <mergeCell ref="I371:I374"/>
    <mergeCell ref="J371:J374"/>
    <mergeCell ref="K371:K374"/>
    <mergeCell ref="L371:L374"/>
    <mergeCell ref="M371:M374"/>
    <mergeCell ref="N490:N491"/>
    <mergeCell ref="O490:O491"/>
    <mergeCell ref="D492:D493"/>
    <mergeCell ref="P371:P372"/>
    <mergeCell ref="P373:P374"/>
    <mergeCell ref="Q367:Q370"/>
    <mergeCell ref="A481:P481"/>
    <mergeCell ref="F492:F493"/>
    <mergeCell ref="G492:G493"/>
    <mergeCell ref="H492:H493"/>
    <mergeCell ref="I492:I493"/>
    <mergeCell ref="J492:J493"/>
    <mergeCell ref="K492:K493"/>
    <mergeCell ref="L492:L493"/>
    <mergeCell ref="M492:M493"/>
    <mergeCell ref="N492:N493"/>
    <mergeCell ref="O492:O493"/>
    <mergeCell ref="J486:J487"/>
    <mergeCell ref="K486:K487"/>
    <mergeCell ref="L486:L487"/>
    <mergeCell ref="M486:M487"/>
    <mergeCell ref="D490:D491"/>
    <mergeCell ref="E490:E491"/>
    <mergeCell ref="F490:F491"/>
    <mergeCell ref="G490:G491"/>
    <mergeCell ref="H490:H491"/>
    <mergeCell ref="I490:I491"/>
    <mergeCell ref="J490:J491"/>
    <mergeCell ref="K490:K491"/>
    <mergeCell ref="L490:L491"/>
    <mergeCell ref="M490:M491"/>
    <mergeCell ref="F486:F487"/>
    <mergeCell ref="G486:G487"/>
    <mergeCell ref="H486:H487"/>
    <mergeCell ref="I486:I487"/>
    <mergeCell ref="J501:J502"/>
    <mergeCell ref="K501:K502"/>
    <mergeCell ref="L501:L502"/>
    <mergeCell ref="M501:M502"/>
    <mergeCell ref="N501:N502"/>
    <mergeCell ref="O501:O502"/>
    <mergeCell ref="J508:J511"/>
    <mergeCell ref="K508:K511"/>
    <mergeCell ref="L508:L511"/>
    <mergeCell ref="J494:J495"/>
    <mergeCell ref="K494:K495"/>
    <mergeCell ref="L494:L495"/>
    <mergeCell ref="M494:M495"/>
    <mergeCell ref="N494:N495"/>
    <mergeCell ref="O494:O495"/>
    <mergeCell ref="D498:D500"/>
    <mergeCell ref="E498:E500"/>
    <mergeCell ref="F498:F500"/>
    <mergeCell ref="G498:G500"/>
    <mergeCell ref="H498:H500"/>
    <mergeCell ref="I498:I500"/>
    <mergeCell ref="J498:J500"/>
    <mergeCell ref="K498:K499"/>
    <mergeCell ref="L498:L499"/>
    <mergeCell ref="M498:M499"/>
    <mergeCell ref="N498:N499"/>
    <mergeCell ref="O498:O499"/>
    <mergeCell ref="M508:M511"/>
    <mergeCell ref="N508:N511"/>
    <mergeCell ref="O508:O511"/>
    <mergeCell ref="E508:E511"/>
    <mergeCell ref="F508:F511"/>
    <mergeCell ref="F525:F527"/>
    <mergeCell ref="G525:G527"/>
    <mergeCell ref="H525:H527"/>
    <mergeCell ref="I525:I527"/>
    <mergeCell ref="C531:C534"/>
    <mergeCell ref="F531:F534"/>
    <mergeCell ref="G531:G534"/>
    <mergeCell ref="H531:H534"/>
    <mergeCell ref="I531:I534"/>
    <mergeCell ref="D501:D502"/>
    <mergeCell ref="E501:E502"/>
    <mergeCell ref="F501:F502"/>
    <mergeCell ref="G501:G502"/>
    <mergeCell ref="H501:H502"/>
    <mergeCell ref="I501:I502"/>
    <mergeCell ref="P508:P511"/>
    <mergeCell ref="Q508:Q511"/>
    <mergeCell ref="D512:D515"/>
    <mergeCell ref="E512:E515"/>
    <mergeCell ref="F512:F515"/>
    <mergeCell ref="G512:G515"/>
    <mergeCell ref="H512:H515"/>
    <mergeCell ref="I512:I515"/>
    <mergeCell ref="J512:J515"/>
    <mergeCell ref="K512:K515"/>
    <mergeCell ref="L512:L515"/>
    <mergeCell ref="M512:M515"/>
    <mergeCell ref="N512:N515"/>
    <mergeCell ref="O512:O515"/>
    <mergeCell ref="P512:P515"/>
    <mergeCell ref="Q512:Q515"/>
    <mergeCell ref="D508:D511"/>
    <mergeCell ref="G508:G511"/>
    <mergeCell ref="H508:H511"/>
    <mergeCell ref="I508:I511"/>
    <mergeCell ref="J516:J519"/>
    <mergeCell ref="K516:K519"/>
    <mergeCell ref="L516:L519"/>
    <mergeCell ref="M516:M519"/>
    <mergeCell ref="N516:N519"/>
    <mergeCell ref="O516:O519"/>
    <mergeCell ref="P516:P519"/>
    <mergeCell ref="Q516:Q519"/>
    <mergeCell ref="D520:D524"/>
    <mergeCell ref="E520:E524"/>
    <mergeCell ref="F520:F524"/>
    <mergeCell ref="G520:G524"/>
    <mergeCell ref="H520:H524"/>
    <mergeCell ref="I520:I524"/>
    <mergeCell ref="J520:J524"/>
    <mergeCell ref="K520:K524"/>
    <mergeCell ref="L520:L524"/>
    <mergeCell ref="M520:M524"/>
    <mergeCell ref="N520:N524"/>
    <mergeCell ref="O520:O524"/>
    <mergeCell ref="P520:P524"/>
    <mergeCell ref="Q520:Q524"/>
    <mergeCell ref="D516:D519"/>
    <mergeCell ref="E516:E519"/>
    <mergeCell ref="F516:F519"/>
    <mergeCell ref="G516:G519"/>
    <mergeCell ref="H516:H519"/>
    <mergeCell ref="I516:I519"/>
    <mergeCell ref="N525:N527"/>
    <mergeCell ref="O525:O527"/>
    <mergeCell ref="P525:P527"/>
    <mergeCell ref="Q525:Q527"/>
    <mergeCell ref="O531:O534"/>
    <mergeCell ref="P531:P534"/>
    <mergeCell ref="Q531:Q534"/>
    <mergeCell ref="A535:A596"/>
    <mergeCell ref="B535:B596"/>
    <mergeCell ref="C537:C540"/>
    <mergeCell ref="D537:D540"/>
    <mergeCell ref="E537:E540"/>
    <mergeCell ref="F537:F540"/>
    <mergeCell ref="G537:G540"/>
    <mergeCell ref="H537:H540"/>
    <mergeCell ref="I537:I540"/>
    <mergeCell ref="J537:J540"/>
    <mergeCell ref="K537:K540"/>
    <mergeCell ref="L537:L540"/>
    <mergeCell ref="M537:M540"/>
    <mergeCell ref="N537:N540"/>
    <mergeCell ref="O537:O540"/>
    <mergeCell ref="C541:C545"/>
    <mergeCell ref="D541:D545"/>
    <mergeCell ref="E541:E545"/>
    <mergeCell ref="F541:F545"/>
    <mergeCell ref="D531:D534"/>
    <mergeCell ref="E531:E534"/>
    <mergeCell ref="B508:B534"/>
    <mergeCell ref="C508:C511"/>
    <mergeCell ref="C516:C519"/>
    <mergeCell ref="C525:C527"/>
    <mergeCell ref="J531:J534"/>
    <mergeCell ref="K531:K534"/>
    <mergeCell ref="L531:L534"/>
    <mergeCell ref="A508:A534"/>
    <mergeCell ref="G541:G545"/>
    <mergeCell ref="H541:H545"/>
    <mergeCell ref="I541:I545"/>
    <mergeCell ref="J541:J545"/>
    <mergeCell ref="E547:E550"/>
    <mergeCell ref="F547:F550"/>
    <mergeCell ref="G547:G550"/>
    <mergeCell ref="H547:H550"/>
    <mergeCell ref="I547:I550"/>
    <mergeCell ref="J547:J550"/>
    <mergeCell ref="M531:M534"/>
    <mergeCell ref="N531:N534"/>
    <mergeCell ref="C558:C559"/>
    <mergeCell ref="D558:D559"/>
    <mergeCell ref="E558:E559"/>
    <mergeCell ref="F558:F559"/>
    <mergeCell ref="G558:G559"/>
    <mergeCell ref="H558:H559"/>
    <mergeCell ref="I558:I559"/>
    <mergeCell ref="J558:J559"/>
    <mergeCell ref="K558:K559"/>
    <mergeCell ref="L551:L553"/>
    <mergeCell ref="M551:M553"/>
    <mergeCell ref="N551:N553"/>
    <mergeCell ref="J525:J527"/>
    <mergeCell ref="K525:K527"/>
    <mergeCell ref="L525:L527"/>
    <mergeCell ref="M525:M527"/>
    <mergeCell ref="O551:O553"/>
    <mergeCell ref="Q551:Q553"/>
    <mergeCell ref="C555:C556"/>
    <mergeCell ref="D555:D556"/>
    <mergeCell ref="E555:E556"/>
    <mergeCell ref="F555:F556"/>
    <mergeCell ref="G555:G556"/>
    <mergeCell ref="H555:H556"/>
    <mergeCell ref="I555:I556"/>
    <mergeCell ref="J555:J556"/>
    <mergeCell ref="K555:K556"/>
    <mergeCell ref="L555:L556"/>
    <mergeCell ref="N555:N556"/>
    <mergeCell ref="O555:O556"/>
    <mergeCell ref="Q555:Q556"/>
    <mergeCell ref="C551:C553"/>
    <mergeCell ref="D551:D553"/>
    <mergeCell ref="E551:E553"/>
    <mergeCell ref="F551:F553"/>
    <mergeCell ref="G551:G553"/>
    <mergeCell ref="H551:H553"/>
    <mergeCell ref="I551:I553"/>
    <mergeCell ref="J551:J553"/>
    <mergeCell ref="K551:K553"/>
    <mergeCell ref="D574:D577"/>
    <mergeCell ref="F574:F577"/>
    <mergeCell ref="G574:G577"/>
    <mergeCell ref="H574:H577"/>
    <mergeCell ref="I574:I577"/>
    <mergeCell ref="K574:K577"/>
    <mergeCell ref="L574:L577"/>
    <mergeCell ref="M574:M577"/>
    <mergeCell ref="L560:L569"/>
    <mergeCell ref="M560:M569"/>
    <mergeCell ref="N560:N569"/>
    <mergeCell ref="O560:O569"/>
    <mergeCell ref="Q560:Q561"/>
    <mergeCell ref="Q562:Q563"/>
    <mergeCell ref="Q564:Q566"/>
    <mergeCell ref="Q567:Q568"/>
    <mergeCell ref="E573:E577"/>
    <mergeCell ref="J573:J577"/>
    <mergeCell ref="N574:N577"/>
    <mergeCell ref="O574:O577"/>
    <mergeCell ref="D560:D569"/>
    <mergeCell ref="E560:E569"/>
    <mergeCell ref="F560:F569"/>
    <mergeCell ref="G560:G569"/>
    <mergeCell ref="H560:H569"/>
    <mergeCell ref="I560:I569"/>
    <mergeCell ref="J560:J569"/>
    <mergeCell ref="K560:K569"/>
    <mergeCell ref="M591:M592"/>
    <mergeCell ref="N591:N592"/>
    <mergeCell ref="O591:O592"/>
    <mergeCell ref="L579:L581"/>
    <mergeCell ref="M579:M581"/>
    <mergeCell ref="N579:N581"/>
    <mergeCell ref="O579:O581"/>
    <mergeCell ref="Q579:Q581"/>
    <mergeCell ref="D582:D584"/>
    <mergeCell ref="E582:E584"/>
    <mergeCell ref="F582:F584"/>
    <mergeCell ref="G582:G584"/>
    <mergeCell ref="H582:H584"/>
    <mergeCell ref="I582:I584"/>
    <mergeCell ref="J582:J584"/>
    <mergeCell ref="K582:K584"/>
    <mergeCell ref="D579:D581"/>
    <mergeCell ref="E579:E581"/>
    <mergeCell ref="F579:F581"/>
    <mergeCell ref="G579:G581"/>
    <mergeCell ref="H579:H581"/>
    <mergeCell ref="I579:I581"/>
    <mergeCell ref="J579:J581"/>
    <mergeCell ref="K579:K581"/>
    <mergeCell ref="L585:L586"/>
    <mergeCell ref="D591:D592"/>
    <mergeCell ref="E591:E592"/>
    <mergeCell ref="F591:F592"/>
    <mergeCell ref="G591:G592"/>
    <mergeCell ref="H591:H592"/>
    <mergeCell ref="I591:I592"/>
    <mergeCell ref="J591:J592"/>
    <mergeCell ref="K591:K592"/>
    <mergeCell ref="L591:L592"/>
    <mergeCell ref="D585:D588"/>
    <mergeCell ref="E585:E588"/>
    <mergeCell ref="F585:F588"/>
    <mergeCell ref="G585:G588"/>
    <mergeCell ref="H585:H588"/>
    <mergeCell ref="I585:I588"/>
    <mergeCell ref="J585:J588"/>
    <mergeCell ref="K585:K588"/>
    <mergeCell ref="A597:A610"/>
    <mergeCell ref="B597:B610"/>
    <mergeCell ref="C600:C602"/>
    <mergeCell ref="D600:D602"/>
    <mergeCell ref="E600:E602"/>
    <mergeCell ref="F600:F602"/>
    <mergeCell ref="G600:G602"/>
    <mergeCell ref="H600:H602"/>
    <mergeCell ref="I600:I602"/>
    <mergeCell ref="J600:J602"/>
    <mergeCell ref="K600:K602"/>
    <mergeCell ref="L600:L602"/>
    <mergeCell ref="G609:G610"/>
    <mergeCell ref="H609:H610"/>
    <mergeCell ref="I609:I610"/>
    <mergeCell ref="C609:C610"/>
    <mergeCell ref="C591:C592"/>
    <mergeCell ref="C585:C588"/>
    <mergeCell ref="M600:M602"/>
    <mergeCell ref="N600:N602"/>
    <mergeCell ref="O600:O602"/>
    <mergeCell ref="C605:C606"/>
    <mergeCell ref="D605:D606"/>
    <mergeCell ref="E605:E606"/>
    <mergeCell ref="F605:F606"/>
    <mergeCell ref="K609:K610"/>
    <mergeCell ref="L609:L610"/>
    <mergeCell ref="G605:G606"/>
    <mergeCell ref="H605:H606"/>
    <mergeCell ref="I605:I606"/>
    <mergeCell ref="J605:J606"/>
    <mergeCell ref="M609:M610"/>
    <mergeCell ref="N609:N610"/>
    <mergeCell ref="O609:O610"/>
    <mergeCell ref="J609:J610"/>
    <mergeCell ref="D609:D610"/>
    <mergeCell ref="E609:E610"/>
    <mergeCell ref="F609:F610"/>
    <mergeCell ref="I621:I622"/>
    <mergeCell ref="D626:D627"/>
    <mergeCell ref="E626:E627"/>
    <mergeCell ref="F626:F627"/>
    <mergeCell ref="G626:G627"/>
    <mergeCell ref="H626:H627"/>
    <mergeCell ref="I626:I627"/>
    <mergeCell ref="D614:D616"/>
    <mergeCell ref="E614:E616"/>
    <mergeCell ref="F614:F616"/>
    <mergeCell ref="G614:G616"/>
    <mergeCell ref="H614:H616"/>
    <mergeCell ref="I614:I616"/>
    <mergeCell ref="D619:D620"/>
    <mergeCell ref="E619:E620"/>
    <mergeCell ref="F619:F620"/>
    <mergeCell ref="G619:G620"/>
    <mergeCell ref="H619:H620"/>
    <mergeCell ref="I619:I620"/>
    <mergeCell ref="J614:J616"/>
    <mergeCell ref="J619:J620"/>
    <mergeCell ref="J621:J622"/>
    <mergeCell ref="O626:O627"/>
    <mergeCell ref="A635:P635"/>
    <mergeCell ref="A636:A651"/>
    <mergeCell ref="B636:B651"/>
    <mergeCell ref="C636:C638"/>
    <mergeCell ref="D636:D638"/>
    <mergeCell ref="E636:E638"/>
    <mergeCell ref="F636:F638"/>
    <mergeCell ref="G636:G638"/>
    <mergeCell ref="H636:H638"/>
    <mergeCell ref="I636:I638"/>
    <mergeCell ref="J636:J638"/>
    <mergeCell ref="K636:K638"/>
    <mergeCell ref="C640:C641"/>
    <mergeCell ref="D640:D641"/>
    <mergeCell ref="E640:E641"/>
    <mergeCell ref="F640:F641"/>
    <mergeCell ref="G640:G641"/>
    <mergeCell ref="J626:J627"/>
    <mergeCell ref="K626:K627"/>
    <mergeCell ref="L626:L627"/>
    <mergeCell ref="M626:M627"/>
    <mergeCell ref="N626:N627"/>
    <mergeCell ref="D621:D622"/>
    <mergeCell ref="E621:E622"/>
    <mergeCell ref="F621:F622"/>
    <mergeCell ref="G621:G622"/>
    <mergeCell ref="H621:H622"/>
    <mergeCell ref="J646:J647"/>
    <mergeCell ref="F646:F647"/>
    <mergeCell ref="G646:G647"/>
    <mergeCell ref="H646:H647"/>
    <mergeCell ref="I646:I647"/>
    <mergeCell ref="K646:K647"/>
    <mergeCell ref="L646:L647"/>
    <mergeCell ref="H640:H641"/>
    <mergeCell ref="I640:I641"/>
    <mergeCell ref="J640:J641"/>
    <mergeCell ref="K640:K641"/>
    <mergeCell ref="N640:N641"/>
    <mergeCell ref="O640:O641"/>
    <mergeCell ref="D642:D643"/>
    <mergeCell ref="E642:E643"/>
    <mergeCell ref="F642:F643"/>
    <mergeCell ref="G642:G643"/>
    <mergeCell ref="H642:H643"/>
    <mergeCell ref="I642:I643"/>
    <mergeCell ref="J642:J643"/>
    <mergeCell ref="K642:K643"/>
    <mergeCell ref="L642:L643"/>
    <mergeCell ref="M642:M643"/>
    <mergeCell ref="N642:N643"/>
    <mergeCell ref="O642:O643"/>
    <mergeCell ref="J678:J679"/>
    <mergeCell ref="G682:G683"/>
    <mergeCell ref="H682:H683"/>
    <mergeCell ref="I682:I683"/>
    <mergeCell ref="Q642:Q643"/>
    <mergeCell ref="A652:A659"/>
    <mergeCell ref="B652:B659"/>
    <mergeCell ref="A660:A670"/>
    <mergeCell ref="B660:B670"/>
    <mergeCell ref="C661:C662"/>
    <mergeCell ref="D661:D662"/>
    <mergeCell ref="E661:E662"/>
    <mergeCell ref="F661:F662"/>
    <mergeCell ref="G661:G662"/>
    <mergeCell ref="H661:H662"/>
    <mergeCell ref="I661:I662"/>
    <mergeCell ref="J661:J662"/>
    <mergeCell ref="C663:C665"/>
    <mergeCell ref="D663:D665"/>
    <mergeCell ref="E663:E665"/>
    <mergeCell ref="F663:F665"/>
    <mergeCell ref="G663:G665"/>
    <mergeCell ref="H663:H665"/>
    <mergeCell ref="I663:I665"/>
    <mergeCell ref="J663:J665"/>
    <mergeCell ref="K663:K665"/>
    <mergeCell ref="L663:L665"/>
    <mergeCell ref="O663:O665"/>
    <mergeCell ref="P642:P643"/>
    <mergeCell ref="C646:C647"/>
    <mergeCell ref="D646:D647"/>
    <mergeCell ref="E646:E647"/>
    <mergeCell ref="C671:C672"/>
    <mergeCell ref="C678:C679"/>
    <mergeCell ref="G678:G679"/>
    <mergeCell ref="H678:H679"/>
    <mergeCell ref="I678:I679"/>
    <mergeCell ref="C682:C683"/>
    <mergeCell ref="D682:D683"/>
    <mergeCell ref="E682:E683"/>
    <mergeCell ref="D680:D681"/>
    <mergeCell ref="E680:E681"/>
    <mergeCell ref="F680:F681"/>
    <mergeCell ref="G680:G681"/>
    <mergeCell ref="H680:H681"/>
    <mergeCell ref="I680:I681"/>
    <mergeCell ref="J680:J681"/>
    <mergeCell ref="J671:J672"/>
    <mergeCell ref="D673:D674"/>
    <mergeCell ref="E673:E674"/>
    <mergeCell ref="F673:F674"/>
    <mergeCell ref="G673:G674"/>
    <mergeCell ref="H673:H674"/>
    <mergeCell ref="I673:I674"/>
    <mergeCell ref="J673:J674"/>
    <mergeCell ref="D671:D672"/>
    <mergeCell ref="E671:E672"/>
    <mergeCell ref="F671:F672"/>
    <mergeCell ref="G671:G672"/>
    <mergeCell ref="H671:H672"/>
    <mergeCell ref="I671:I672"/>
    <mergeCell ref="D678:D679"/>
    <mergeCell ref="E678:E679"/>
    <mergeCell ref="F678:F679"/>
    <mergeCell ref="J699:J702"/>
    <mergeCell ref="J704:J706"/>
    <mergeCell ref="A707:P707"/>
    <mergeCell ref="A718:A719"/>
    <mergeCell ref="B718:B719"/>
    <mergeCell ref="C718:C719"/>
    <mergeCell ref="E718:E719"/>
    <mergeCell ref="K686:K687"/>
    <mergeCell ref="L686:L687"/>
    <mergeCell ref="E699:E702"/>
    <mergeCell ref="F682:F683"/>
    <mergeCell ref="A699:A706"/>
    <mergeCell ref="C699:C702"/>
    <mergeCell ref="D699:D702"/>
    <mergeCell ref="J682:J683"/>
    <mergeCell ref="D684:D685"/>
    <mergeCell ref="E684:E685"/>
    <mergeCell ref="F684:F685"/>
    <mergeCell ref="G684:G685"/>
    <mergeCell ref="H684:H685"/>
    <mergeCell ref="I684:I685"/>
    <mergeCell ref="J684:J685"/>
    <mergeCell ref="A686:A694"/>
    <mergeCell ref="B686:B694"/>
    <mergeCell ref="C686:C694"/>
    <mergeCell ref="D686:D694"/>
    <mergeCell ref="E686:E694"/>
    <mergeCell ref="F686:F694"/>
    <mergeCell ref="G686:G694"/>
    <mergeCell ref="H686:H694"/>
    <mergeCell ref="I686:I694"/>
    <mergeCell ref="J686:J694"/>
    <mergeCell ref="M686:M687"/>
    <mergeCell ref="N686:N687"/>
    <mergeCell ref="O686:O687"/>
    <mergeCell ref="P686:P687"/>
    <mergeCell ref="Q686:Q687"/>
    <mergeCell ref="K689:K690"/>
    <mergeCell ref="L689:L690"/>
    <mergeCell ref="M689:M690"/>
    <mergeCell ref="N689:N690"/>
    <mergeCell ref="O689:O690"/>
    <mergeCell ref="P689:P690"/>
    <mergeCell ref="Q689:Q690"/>
    <mergeCell ref="K691:K694"/>
    <mergeCell ref="L691:L694"/>
    <mergeCell ref="M691:M694"/>
    <mergeCell ref="N691:N694"/>
    <mergeCell ref="O691:O694"/>
    <mergeCell ref="P691:P694"/>
    <mergeCell ref="Q691:Q694"/>
    <mergeCell ref="O709:O710"/>
    <mergeCell ref="N713:N715"/>
    <mergeCell ref="C695:C698"/>
    <mergeCell ref="D695:D698"/>
    <mergeCell ref="E695:E698"/>
    <mergeCell ref="F695:F698"/>
    <mergeCell ref="G695:G698"/>
    <mergeCell ref="H695:H698"/>
    <mergeCell ref="I695:I698"/>
    <mergeCell ref="J695:J698"/>
    <mergeCell ref="B695:B698"/>
    <mergeCell ref="C709:C710"/>
    <mergeCell ref="D709:D710"/>
    <mergeCell ref="E709:E710"/>
    <mergeCell ref="F709:F710"/>
    <mergeCell ref="G709:G710"/>
    <mergeCell ref="H709:H710"/>
    <mergeCell ref="I709:I710"/>
    <mergeCell ref="J709:J710"/>
    <mergeCell ref="E704:E706"/>
    <mergeCell ref="F704:F706"/>
    <mergeCell ref="G704:G706"/>
    <mergeCell ref="H704:H706"/>
    <mergeCell ref="I704:I706"/>
    <mergeCell ref="D713:D715"/>
    <mergeCell ref="I713:I715"/>
    <mergeCell ref="F699:F702"/>
    <mergeCell ref="G699:G702"/>
    <mergeCell ref="H699:H702"/>
    <mergeCell ref="I699:I702"/>
    <mergeCell ref="D704:D706"/>
    <mergeCell ref="N709:N710"/>
    <mergeCell ref="I720:I721"/>
    <mergeCell ref="J720:J721"/>
    <mergeCell ref="F718:F719"/>
    <mergeCell ref="G718:G719"/>
    <mergeCell ref="H718:H719"/>
    <mergeCell ref="I718:I719"/>
    <mergeCell ref="J718:J719"/>
    <mergeCell ref="K718:K719"/>
    <mergeCell ref="F713:F715"/>
    <mergeCell ref="G713:G715"/>
    <mergeCell ref="K720:K721"/>
    <mergeCell ref="A708:A715"/>
    <mergeCell ref="K709:K710"/>
    <mergeCell ref="L709:L710"/>
    <mergeCell ref="M709:M710"/>
    <mergeCell ref="J713:J715"/>
    <mergeCell ref="K713:K715"/>
    <mergeCell ref="L713:L715"/>
    <mergeCell ref="M713:M715"/>
    <mergeCell ref="C720:C721"/>
    <mergeCell ref="D720:D721"/>
    <mergeCell ref="E720:E721"/>
    <mergeCell ref="E713:E715"/>
    <mergeCell ref="D718:D719"/>
    <mergeCell ref="H713:H715"/>
    <mergeCell ref="B708:B715"/>
    <mergeCell ref="A767:Q767"/>
    <mergeCell ref="A768:A773"/>
    <mergeCell ref="A775:A777"/>
    <mergeCell ref="C482:C483"/>
    <mergeCell ref="D482:D483"/>
    <mergeCell ref="E482:E483"/>
    <mergeCell ref="G482:G483"/>
    <mergeCell ref="H482:H483"/>
    <mergeCell ref="I482:I483"/>
    <mergeCell ref="J482:J483"/>
    <mergeCell ref="C597:C599"/>
    <mergeCell ref="D597:D599"/>
    <mergeCell ref="E597:E599"/>
    <mergeCell ref="G597:G599"/>
    <mergeCell ref="H597:H599"/>
    <mergeCell ref="F597:F599"/>
    <mergeCell ref="I597:I599"/>
    <mergeCell ref="J597:J599"/>
    <mergeCell ref="C656:C657"/>
    <mergeCell ref="D656:D657"/>
    <mergeCell ref="E656:E657"/>
    <mergeCell ref="F656:F657"/>
    <mergeCell ref="G656:G657"/>
    <mergeCell ref="H656:H657"/>
    <mergeCell ref="I656:I657"/>
    <mergeCell ref="J656:J657"/>
    <mergeCell ref="A611:A634"/>
    <mergeCell ref="A716:A717"/>
    <mergeCell ref="B716:B717"/>
    <mergeCell ref="F720:F721"/>
    <mergeCell ref="G720:G721"/>
    <mergeCell ref="H720:H721"/>
    <mergeCell ref="B185:B196"/>
    <mergeCell ref="A185:A196"/>
    <mergeCell ref="B204:B208"/>
    <mergeCell ref="A204:A208"/>
    <mergeCell ref="B270:B271"/>
    <mergeCell ref="A270:A271"/>
    <mergeCell ref="B282:B304"/>
    <mergeCell ref="A282:A304"/>
    <mergeCell ref="B366:B374"/>
    <mergeCell ref="A366:A374"/>
    <mergeCell ref="B409:B418"/>
    <mergeCell ref="A409:A418"/>
    <mergeCell ref="B484:B507"/>
    <mergeCell ref="A484:A507"/>
    <mergeCell ref="B720:B721"/>
    <mergeCell ref="A720:A721"/>
    <mergeCell ref="A695:A698"/>
    <mergeCell ref="A277:A281"/>
    <mergeCell ref="B277:B281"/>
    <mergeCell ref="A209:A221"/>
    <mergeCell ref="A306:A312"/>
    <mergeCell ref="B306:B312"/>
    <mergeCell ref="A671:A685"/>
    <mergeCell ref="B671:B685"/>
    <mergeCell ref="A419:A426"/>
    <mergeCell ref="B419:B426"/>
    <mergeCell ref="A482:A483"/>
    <mergeCell ref="B482:B483"/>
    <mergeCell ref="B611:B634"/>
  </mergeCells>
  <conditionalFormatting sqref="C720:C721">
    <cfRule type="duplicateValues" dxfId="1" priority="3"/>
  </conditionalFormatting>
  <conditionalFormatting sqref="D720:D721">
    <cfRule type="duplicateValues" dxfId="0" priority="4"/>
  </conditionalFormatting>
  <dataValidations count="58">
    <dataValidation type="whole" allowBlank="1" showInputMessage="1" showErrorMessage="1" sqref="K116:O118 K92:O102 K377:O381 L463:O463 K444:O462 N422:O422 K464:O467 L468:O478 K468:K471 K218:O219 K246:M269 K231:O244 O245:O269 N247:N269 O87:O91 K87:M91 K194:O194 K280:O281 K295 K282:N289 K292:N293 K311:N311 O309:O311 K306:O306 L220:O221 K221 K223:O227 K303:K304 K768:O773 K716:O717 K420:L420 N420:O420 K422:L422 K628:O634 K313:O314 N178:O179 K179:M179 N146 N147:O148 L146:L148 K146:K147 L166:N168 K174:O174 K124:L124 N479:O479 K479:L479 K366:O366 K367:N367 K482:O483 M498:O498 L488:M489 K494:O494 K492:O492 K488:K490 K497:O497 K484:M486 N484:O489 L490:O490 M496:O496 M500:O500 K597:O600 K603:O609 K611:O626 K636 L636:O638 K639:O639 N640:O640 K640 L640:M641 K642:O642 K644:O645 L646 N647:O648 K648:L648 K649:O659 M660:N670 K666:L670 K660:L663 O666:O670 O660:O663 K691:O691 K671:O686 K688:O689 K695:O698 K703:O706 K360:O360 K718 L760:O766 K722:O758 K759:K766 M759:O759 K375:O375 K317:L317 N317:O317 K320:O321 K323:O323 K329:O329 K334:O334 K344:O344 K351:O352 K354:O357 K711:N713 O711:O715 K708:O709 K720 L718:O721 K384:O401 M103:O103 K105:O111 K180:O191 K196:O215 K271:O277 L295:N304 O282:O304 K299:K301 O367:O370 K403:O418 K7:O82 I778:K778 K775:O777 O535 K505:O534 K536:O594 K535:M535" xr:uid="{91AFCBA4-2A6C-44FD-8C86-412BAB25D25A}">
      <formula1>0</formula1>
      <formula2>1000000</formula2>
    </dataValidation>
    <dataValidation type="list" allowBlank="1" showInputMessage="1" showErrorMessage="1" sqref="J44 J116:J118 J111 J201 J197 J223 J226:J227 J233 J272 J274 J180:J184 J313 J375 J377:J378 J397 J380:J381 J384 J386:J388 J390:J391 J393 J403:J405 J463:K463 J422 J451 J458:J459 J454:J456 J479:J480 J546:J547 J551:J594 J603:J605 J607:J609 J623:J626 J611 J621 J613:J614 J617:J619 J639:J645 J649:J651 J680 J671 J673 J682 J684 J675:J678 J686 J768:J773 J716:J718 J775:J776 J628:J633 J408:J414 J416 J482 J597 J508:J541 J204:J208 J418:J420 J7:J22" xr:uid="{E2FC784A-EFA4-4199-A56B-6519C4CCF904}">
      <formula1>$S$7:$S$10</formula1>
    </dataValidation>
    <dataValidation type="textLength" operator="equal" allowBlank="1" showInputMessage="1" showErrorMessage="1" sqref="I49 I34:I36 I87 I59:I60 I55 I57 I47 I116:I118 I450:I452 I458:I460 I454:I456 I201 I94 I214:I220 I223 I226:I227 I259 I230 I253:I254 I233 I274:I275 I468:I471 I92 I194 I196:I197 I295 I282 I285 I288:I289 I292:I293 I306 I303:I304 I375 I768:I773 I716:I717 I775:I776 I658:I659 I313:I314 I377:I378 I397 I380:I381 I384 I386:I388 I390:I391 I393 I399:I401 I403:I405 J427:J443 I462:I466 I124 I144 I146:I147 I174 I479 I366:I367 I505:I506 I494 I492 I488:I490 I497 I484:I486 I536:I541 I546:I547 I551:I594 I603:I605 I607:I609 I623:I626 I619 I621 I611:I614 I617 I639:I640 I642 I644:I645 I648:I652 I628:I632 I686 I695 I703:I704 I361 I711:I713 I708:I709 I408:I414 I597 I654:I656 I317 I320:I321 I326 I329 I332 I334 I351 I354:I355 I720 I508:I534 I179:I191 I204:I212 I271:I272 I299:I301 I418 I7:I24" xr:uid="{EE914017-ECCB-4045-A405-119E33AC726D}">
      <formula1>13</formula1>
    </dataValidation>
    <dataValidation type="list" allowBlank="1" showInputMessage="1" showErrorMessage="1" sqref="P426 P223:P227 P272 P274 P313 P375 P377:P379 P463 P419:P422 P451 P454:P458 P460:P461 P479 P482:P483 P597:P599 P639:P642 P644 P649:P651 P673:P686 P688:P689 P691 P768:P773 P424 P197:P205 P716:P719 P603:P615 P617:P634 P508:P594 P207:P208 P7:P22 L778 P775:P777" xr:uid="{87F1E96D-0841-4394-8118-EC843CD2881F}">
      <formula1>$R$13:$R$17</formula1>
    </dataValidation>
    <dataValidation type="list" allowBlank="1" showInputMessage="1" showErrorMessage="1" sqref="P55:P60 J34:J35 P42:P48 P270:P271 P51:P52 J23:J24 J60 P35:P39 P109:P110 J768 P708:P715 P452:P453 P464:P478 P177:P184 J468:J471 P87:P91 J174 P367 J367 P366 P695:P698 P403:P408" xr:uid="{BE8126F7-B002-46F3-BECC-76252FF13957}">
      <formula1>#REF!</formula1>
    </dataValidation>
    <dataValidation type="list" allowBlank="1" showInputMessage="1" showErrorMessage="1" sqref="P23:P34 P86" xr:uid="{FF4D1658-0346-4C44-AF42-994DB698A5F6}">
      <formula1>$R$8:$R$11</formula1>
    </dataValidation>
    <dataValidation type="list" allowBlank="1" showInputMessage="1" showErrorMessage="1" sqref="J36" xr:uid="{713B3216-DAF0-4AD9-A0FA-7E9583E9245C}">
      <formula1>$S$9:$S$9</formula1>
    </dataValidation>
    <dataValidation type="list" allowBlank="1" showInputMessage="1" showErrorMessage="1" sqref="J40 J42 J275 J194 J196 J462 J450 J185:J191" xr:uid="{A9514D97-96A7-4EC5-B273-10868FF99DED}">
      <formula1>$S$7:$S$9</formula1>
    </dataValidation>
    <dataValidation type="list" allowBlank="1" showInputMessage="1" showErrorMessage="1" sqref="P40:P41 P275:P276 P185:P196" xr:uid="{DC0EC40C-231C-42DD-9694-552CCAFAF8E8}">
      <formula1>$R$12:$R$16</formula1>
    </dataValidation>
    <dataValidation type="list" allowBlank="1" showInputMessage="1" showErrorMessage="1" sqref="J55 J59 J47 J109 J452 J366 J695" xr:uid="{25CEC2AD-9AB5-4412-9177-84CFBFBA2DA0}">
      <formula1>$S$7:$S$7</formula1>
    </dataValidation>
    <dataValidation type="list" allowBlank="1" showInputMessage="1" showErrorMessage="1" sqref="J57 J270:J271 J94 J654:J656 J658:J659" xr:uid="{3A4D7B00-B313-486F-BC77-0AFF1AACA306}">
      <formula1>$S$7:$S$8</formula1>
    </dataValidation>
    <dataValidation type="list" allowBlank="1" showInputMessage="1" showErrorMessage="1" sqref="J87" xr:uid="{FF51C35D-8A2E-415E-9CA3-737A738E7BB5}">
      <formula1>$S$10:$S$10</formula1>
    </dataValidation>
    <dataValidation type="list" allowBlank="1" showInputMessage="1" showErrorMessage="1" sqref="P61:P85 P462 P450 P409:P418" xr:uid="{FFFD2124-2E18-4E54-A28F-8662E7A2E8BE}">
      <formula1>$R$13:$R$16</formula1>
    </dataValidation>
    <dataValidation type="list" allowBlank="1" showInputMessage="1" showErrorMessage="1" sqref="J105:J108 J92 J95:J103" xr:uid="{8C0D5719-853A-4E34-9B81-E65360D3C006}">
      <formula1>$S$7:$S$9</formula1>
      <formula2>0</formula2>
    </dataValidation>
    <dataValidation type="textLength" operator="equal" allowBlank="1" showInputMessage="1" showErrorMessage="1" sqref="I722:I766 I108 I273 I444:I449 I507 I95:I103" xr:uid="{6A7D69EC-8976-4E44-930E-D875875F9CA2}">
      <formula1>13</formula1>
      <formula2>0</formula2>
    </dataValidation>
    <dataValidation type="list" allowBlank="1" showInputMessage="1" showErrorMessage="1" sqref="P111:P119" xr:uid="{EB9029B8-E5F0-48A7-B394-43D04ECDFB68}">
      <formula1>$R$13:$R$14</formula1>
    </dataValidation>
    <dataValidation type="list" allowBlank="1" showInputMessage="1" showErrorMessage="1" sqref="J144 J146:J147 J149:J150" xr:uid="{F6928871-318C-497F-880A-3C81F2C2584C}">
      <formula1>$T$8:$T$11</formula1>
    </dataValidation>
    <dataValidation type="list" allowBlank="1" showInputMessage="1" showErrorMessage="1" sqref="J460 J124" xr:uid="{4F268AE1-744D-4EB4-AE7C-5A58F2E3B56A}">
      <formula1>$S$8:$S$10</formula1>
    </dataValidation>
    <dataValidation type="list" allowBlank="1" showInputMessage="1" showErrorMessage="1" sqref="P209:P215 P218:P221 P704 P206" xr:uid="{2B46144B-3E8A-4C23-8D6C-3E3883520F5F}">
      <formula1>$R$15:$R$19</formula1>
    </dataValidation>
    <dataValidation type="list" allowBlank="1" showInputMessage="1" showErrorMessage="1" sqref="J209:J215 J219:J220" xr:uid="{A7BC475E-3003-46CA-BEE9-490606876C34}">
      <formula1>$S$7:$S$12</formula1>
    </dataValidation>
    <dataValidation type="list" allowBlank="1" showInputMessage="1" showErrorMessage="1" sqref="P233" xr:uid="{E26C0CD7-9CB4-48DA-8E75-F81D0E8EB938}">
      <formula1>$R$13:$R$21</formula1>
    </dataValidation>
    <dataValidation type="list" allowBlank="1" showInputMessage="1" showErrorMessage="1" sqref="P228:P232 P234:P269" xr:uid="{30363AA3-59C0-4A34-B9CD-C11FA235E4C4}">
      <formula1>$R$22:$R$24</formula1>
    </dataValidation>
    <dataValidation type="list" allowBlank="1" showInputMessage="1" showErrorMessage="1" sqref="J245 J230 J228 J238:J239 J252:J255 J266:J268 J262:J264 J247:J250 J232 J234:J236 J243 J258:J259" xr:uid="{22180E15-E0E4-41E5-B27C-7DF20D5BBE95}">
      <formula1>$S$10:$S$14</formula1>
    </dataValidation>
    <dataValidation type="list" allowBlank="1" showInputMessage="1" showErrorMessage="1" sqref="P273 P277 P280:P281 P448 P600:P602" xr:uid="{53611B12-C855-4D09-8838-AA55F53D59F2}">
      <formula1>$R$13:$R$17</formula1>
      <formula2>0</formula2>
    </dataValidation>
    <dataValidation type="list" allowBlank="1" showInputMessage="1" showErrorMessage="1" sqref="J273 J277 J444:J448 J600 J722:J766" xr:uid="{820BC806-1CB6-4588-B9E0-9AE89DD5BF04}">
      <formula1>$S$7:$S$10</formula1>
      <formula2>0</formula2>
    </dataValidation>
    <dataValidation type="list" allowBlank="1" showInputMessage="1" showErrorMessage="1" sqref="P92:P94" xr:uid="{F718BE85-BEBD-40DF-96DC-634B01546DA9}">
      <formula1>$R$10:$R$14</formula1>
    </dataValidation>
    <dataValidation type="list" allowBlank="1" showInputMessage="1" showErrorMessage="1" sqref="J282 J285 J288:J289 J295 J292:J293 J303:J304 J299:J301" xr:uid="{4875FD8D-49FF-4D49-80BF-36FEB0DE321A}">
      <formula1>$S$9:$S$16</formula1>
    </dataValidation>
    <dataValidation type="list" allowBlank="1" showInputMessage="1" showErrorMessage="1" sqref="P309:P312 P306 P647 P703 P314:P365" xr:uid="{A3634B0A-4753-4F1F-B7C8-F10D85A7243E}">
      <formula1>$R$14:$R$18</formula1>
    </dataValidation>
    <dataValidation type="list" allowBlank="1" showInputMessage="1" showErrorMessage="1" sqref="J306" xr:uid="{1C32A96B-D01D-4AEE-AB4D-97198F8CD696}">
      <formula1>$S$7:$S$11</formula1>
    </dataValidation>
    <dataValidation type="list" allowBlank="1" showInputMessage="1" showErrorMessage="1" sqref="J703 J646 J314 J363 J360:J361 J354:J357 J351:J352 J347 J344:J345 J341 J338 J334:J335 J332 J329 J323 J320:J321 J317" xr:uid="{9BC93716-7220-4B74-BD5A-BF092128F388}">
      <formula1>$S$8:$S$11</formula1>
    </dataValidation>
    <dataValidation type="list" allowBlank="1" showInputMessage="1" showErrorMessage="1" sqref="P768:P772" xr:uid="{22D2CAD7-DE65-46FD-B987-665B7DB6E7FD}">
      <formula1>$R$8:$R$10</formula1>
    </dataValidation>
    <dataValidation type="list" allowBlank="1" showInputMessage="1" showErrorMessage="1" sqref="J399:J401" xr:uid="{8E8FE2B6-CDFC-49BB-8AE2-696CFB808F52}">
      <formula1>$S$12:$S$15</formula1>
    </dataValidation>
    <dataValidation type="list" allowBlank="1" showInputMessage="1" showErrorMessage="1" sqref="J427:J443" xr:uid="{5E335A66-F376-4449-BE10-081FB7603908}">
      <formula1>$T$8:$T$10</formula1>
    </dataValidation>
    <dataValidation type="list" allowBlank="1" showInputMessage="1" showErrorMessage="1" sqref="J449" xr:uid="{1A15A94B-DD2E-454F-993D-3AC71A2298A2}">
      <formula1>$S$7:$S$11</formula1>
      <formula2>0</formula2>
    </dataValidation>
    <dataValidation type="list" allowBlank="1" showInputMessage="1" showErrorMessage="1" sqref="P444:P447 P449" xr:uid="{F518BD54-3DF5-426C-9F14-39383BC03FD7}">
      <formula1>$R$14:$R$18</formula1>
      <formula2>0</formula2>
    </dataValidation>
    <dataValidation type="list" allowBlank="1" showInputMessage="1" showErrorMessage="1" sqref="P459" xr:uid="{B8980993-3E81-4563-96FD-BD8D5BD4589E}">
      <formula1>$U$19:$U$21</formula1>
    </dataValidation>
    <dataValidation type="list" allowBlank="1" showInputMessage="1" showErrorMessage="1" sqref="J464:J466" xr:uid="{6EED4DD2-6562-4F33-BE2E-151ABAF6A275}">
      <formula1>$S$6:$S$8</formula1>
    </dataValidation>
    <dataValidation type="list" allowBlank="1" showInputMessage="1" showErrorMessage="1" sqref="P505:P507 P484:P503" xr:uid="{6BF442F0-A88E-42F0-AC43-73B53827798D}">
      <formula1>$R$29:$R$29</formula1>
    </dataValidation>
    <dataValidation type="list" allowBlank="1" showInputMessage="1" showErrorMessage="1" sqref="J494 J505:J507 J484:J486 J492 J497 J488:J490" xr:uid="{2A9ED326-7668-4A0F-9532-969BC399A494}">
      <formula1>$S$12:$S$26</formula1>
    </dataValidation>
    <dataValidation type="list" allowBlank="1" showInputMessage="1" showErrorMessage="1" sqref="P653:P659" xr:uid="{FA13AF6D-F113-49DD-9AB7-4E84C4756BA0}">
      <formula1>$R$10:$R$13</formula1>
    </dataValidation>
    <dataValidation type="list" allowBlank="1" showInputMessage="1" showErrorMessage="1" sqref="P660:P670" xr:uid="{AEA7B221-C5EF-41B6-9F84-0EE794A74FB8}">
      <formula1>$R$20:$R$22</formula1>
    </dataValidation>
    <dataValidation type="list" allowBlank="1" showInputMessage="1" showErrorMessage="1" sqref="J666:J670 J660:J661 J663" xr:uid="{C08073F3-127E-4CD4-8BE2-1B083050C1FD}">
      <formula1>$S$11:$S$17</formula1>
    </dataValidation>
    <dataValidation type="list" allowBlank="1" showInputMessage="1" showErrorMessage="1" sqref="P705:P706" xr:uid="{9AD33C8C-A22F-4154-A9A5-0A2E10875297}">
      <formula1>$R$16:$R$20</formula1>
    </dataValidation>
    <dataValidation type="list" allowBlank="1" showInputMessage="1" showErrorMessage="1" sqref="J704" xr:uid="{3A7B2DDD-CBAA-4486-846D-D9DAF3929F23}">
      <formula1>$S$9:$S$12</formula1>
    </dataValidation>
    <dataValidation type="decimal" allowBlank="1" showErrorMessage="1" sqref="K699:O702" xr:uid="{E0BB0B3D-9A3E-4381-A32F-5D71B7599AA2}">
      <formula1>0</formula1>
      <formula2>1000000</formula2>
    </dataValidation>
    <dataValidation type="list" allowBlank="1" showErrorMessage="1" sqref="P699:P702" xr:uid="{9FA01D1E-BA9D-41C4-9758-3F2FF81B0FAF}">
      <formula1>$R$13:$R$17</formula1>
    </dataValidation>
    <dataValidation type="list" allowBlank="1" showErrorMessage="1" sqref="J699 J415" xr:uid="{B253BE1F-2C02-444D-8569-611B9E965EB0}">
      <formula1>$S$7:$S$10</formula1>
    </dataValidation>
    <dataValidation type="custom" allowBlank="1" showErrorMessage="1" sqref="I699 I415" xr:uid="{535E628B-828D-429E-9389-B6BC8A3B8CC2}">
      <formula1>EQ(LEN(I415),(13))</formula1>
    </dataValidation>
    <dataValidation type="list" allowBlank="1" showInputMessage="1" showErrorMessage="1" sqref="J720" xr:uid="{B17A7918-5668-48A0-A0AB-E39C91314AF6}">
      <formula1>$S$6:$S$6</formula1>
    </dataValidation>
    <dataValidation type="list" allowBlank="1" showInputMessage="1" showErrorMessage="1" sqref="P720:P721" xr:uid="{3F8A3169-954F-4D18-AC32-CD934C8C65A1}">
      <formula1>$R$9:$R$13</formula1>
    </dataValidation>
    <dataValidation type="list" allowBlank="1" showInputMessage="1" showErrorMessage="1" sqref="P722:P766" xr:uid="{2EB68600-1BD4-4C16-937B-82851FEABF88}">
      <formula1>$R$13:$R$21</formula1>
      <formula2>0</formula2>
    </dataValidation>
    <dataValidation allowBlank="1" showInputMessage="1" showErrorMessage="1" sqref="M420 M422 M424" xr:uid="{FF3D96AD-5DB0-4344-99EE-9E00C1348431}">
      <formula1>0</formula1>
      <formula2>1000000</formula2>
    </dataValidation>
    <dataValidation allowBlank="1" showInputMessage="1" showErrorMessage="1" sqref="D419 G422:H422 C422 G420:I420" xr:uid="{5EE23859-906F-4763-BF85-D2397DE0B797}"/>
    <dataValidation type="list" allowBlank="1" showInputMessage="1" showErrorMessage="1" sqref="J708:J709 J711:J713" xr:uid="{7C5655B9-CACC-4BA9-9C73-1315FFDBA790}">
      <formula1>$S$8:$S$13</formula1>
    </dataValidation>
    <dataValidation type="list" allowBlank="1" showInputMessage="1" showErrorMessage="1" sqref="P380:P398" xr:uid="{4E3358FE-3EA2-43CF-A6A4-8891B1362401}">
      <formula1>$R$13:$R$13</formula1>
    </dataValidation>
    <dataValidation type="list" allowBlank="1" showInputMessage="1" showErrorMessage="1" sqref="P399:P401" xr:uid="{E4FA8036-FAF9-4CEA-9A59-E2FE909CA381}">
      <formula1>$R$18:$R$20</formula1>
    </dataValidation>
    <dataValidation type="list" allowBlank="1" showInputMessage="1" showErrorMessage="1" sqref="P95:P108" xr:uid="{EA2C6C04-38D2-4F13-A3FB-2476AA0FD253}">
      <formula1>$R$12:$R$16</formula1>
      <formula2>0</formula2>
    </dataValidation>
    <dataValidation type="list" allowBlank="1" showInputMessage="1" showErrorMessage="1" sqref="P282:P304" xr:uid="{DEAC7324-4E9E-4E4F-85A5-4CDF354BEAFE}">
      <formula1>$R$22:$R$25</formula1>
    </dataValidation>
  </dataValidations>
  <hyperlinks>
    <hyperlink ref="E159" r:id="rId1" display="https://www.list-org.com/list?okved2=85.41" xr:uid="{FD9C990A-E298-426A-A093-26B7D9EA8928}"/>
    <hyperlink ref="E160" r:id="rId2" display="https://www.list-org.com/list?okved2=85.41" xr:uid="{B287BA54-AAE2-422D-9820-66420F3735ED}"/>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Отеделния (групп)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Бикмухаметова Ксения Раисовна</dc:creator>
  <cp:lastModifiedBy>Бикмухаметова Ксения Раисовна</cp:lastModifiedBy>
  <dcterms:created xsi:type="dcterms:W3CDTF">2015-06-05T18:17:20Z</dcterms:created>
  <dcterms:modified xsi:type="dcterms:W3CDTF">2026-02-16T06:28:17Z</dcterms:modified>
</cp:coreProperties>
</file>